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I33" i="2"/>
  <c r="H33" i="2"/>
  <c r="G33" i="2"/>
  <c r="F33" i="2"/>
  <c r="E33" i="2"/>
  <c r="J32" i="2"/>
  <c r="I32" i="2"/>
  <c r="H32" i="2"/>
  <c r="G32" i="2"/>
  <c r="F32" i="2"/>
  <c r="E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I11" i="2"/>
  <c r="H11" i="2"/>
  <c r="G11" i="2"/>
  <c r="F11" i="2"/>
  <c r="E11" i="2"/>
  <c r="J10" i="2"/>
  <c r="I10" i="2"/>
  <c r="H10" i="2"/>
  <c r="G10" i="2"/>
  <c r="F10" i="2"/>
  <c r="E10" i="2"/>
  <c r="E75" i="2" s="1"/>
  <c r="F9" i="2" s="1"/>
  <c r="F75" i="2" s="1"/>
  <c r="G9" i="2" s="1"/>
  <c r="G75" i="2" s="1"/>
  <c r="H9" i="2" s="1"/>
  <c r="H75" i="2" s="1"/>
  <c r="I9" i="2" s="1"/>
  <c r="I75" i="2" s="1"/>
  <c r="J9" i="2" s="1"/>
  <c r="J75" i="2" s="1"/>
  <c r="J7" i="2"/>
  <c r="G7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I27" i="1" s="1"/>
  <c r="H14" i="1"/>
  <c r="H27" i="1" s="1"/>
  <c r="G14" i="1"/>
  <c r="G27" i="1" s="1"/>
  <c r="F14" i="1"/>
  <c r="F27" i="1" s="1"/>
  <c r="E14" i="1"/>
  <c r="E27" i="1" s="1"/>
  <c r="F9" i="1"/>
  <c r="G9" i="1" s="1"/>
  <c r="H9" i="1" s="1"/>
  <c r="I9" i="1" s="1"/>
  <c r="J9" i="1" s="1"/>
  <c r="H7" i="2" l="1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<sst xmlns="http://schemas.openxmlformats.org/spreadsheetml/2006/main" count="423" uniqueCount="79">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</sst>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4" fillId="0" borderId="0" xfId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Border="1"/>
    <xf numFmtId="0" fontId="9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pieteikums_ura_06_08_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ivsaimniec&#299;bas%20un%20valsts%20atbalsta%20departaments/Darbinieki/Spike_Dace/19_2_skaidrojosie_materiali/veidlapas102017/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L4" sqref="L4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x14ac:dyDescent="0.25">
      <c r="A3" s="53" t="s">
        <v>2</v>
      </c>
      <c r="B3" s="54"/>
      <c r="C3" s="55"/>
      <c r="D3" s="2">
        <v>0</v>
      </c>
      <c r="E3" s="3"/>
      <c r="F3" s="4"/>
      <c r="G3" s="4"/>
      <c r="H3" s="4"/>
      <c r="I3" s="4"/>
    </row>
    <row r="4" spans="1:15" x14ac:dyDescent="0.25">
      <c r="A4" s="53" t="s">
        <v>3</v>
      </c>
      <c r="B4" s="54"/>
      <c r="C4" s="55"/>
      <c r="D4" s="2">
        <v>0</v>
      </c>
      <c r="E4" s="3"/>
      <c r="F4" s="4"/>
      <c r="G4" s="4"/>
      <c r="H4" s="4"/>
      <c r="I4" s="4"/>
    </row>
    <row r="5" spans="1:15" x14ac:dyDescent="0.25">
      <c r="A5" s="56"/>
      <c r="B5" s="56"/>
      <c r="C5" s="56"/>
      <c r="D5" s="5"/>
      <c r="E5" s="3"/>
      <c r="F5" s="4"/>
      <c r="G5" s="4"/>
      <c r="H5" s="4"/>
      <c r="I5" s="4"/>
    </row>
    <row r="6" spans="1:15" ht="30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8" spans="1:15" x14ac:dyDescent="0.25">
      <c r="A8" s="48" t="s">
        <v>5</v>
      </c>
      <c r="B8" s="49" t="s">
        <v>6</v>
      </c>
      <c r="C8" s="50"/>
      <c r="D8" s="48" t="s">
        <v>7</v>
      </c>
      <c r="E8" s="48" t="s">
        <v>8</v>
      </c>
      <c r="F8" s="48"/>
      <c r="G8" s="48"/>
      <c r="H8" s="48"/>
      <c r="I8" s="48"/>
      <c r="J8" s="48"/>
    </row>
    <row r="9" spans="1:15" ht="21.75" customHeight="1" x14ac:dyDescent="0.25">
      <c r="A9" s="48"/>
      <c r="B9" s="49"/>
      <c r="C9" s="50"/>
      <c r="D9" s="48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5" ht="25.5" x14ac:dyDescent="0.25">
      <c r="A10" s="46">
        <v>1</v>
      </c>
      <c r="B10" s="46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5" x14ac:dyDescent="0.25">
      <c r="A11" s="46"/>
      <c r="B11" s="46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5" x14ac:dyDescent="0.25">
      <c r="A12" s="46"/>
      <c r="B12" s="46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5" x14ac:dyDescent="0.25">
      <c r="A13" s="46"/>
      <c r="B13" s="46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5" x14ac:dyDescent="0.25">
      <c r="A14" s="41" t="s">
        <v>14</v>
      </c>
      <c r="B14" s="41"/>
      <c r="C14" s="41"/>
      <c r="D14" s="12" t="s">
        <v>15</v>
      </c>
      <c r="E14" s="13">
        <f t="shared" ref="E14:J14" si="0">E12*E13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5" ht="25.5" x14ac:dyDescent="0.25">
      <c r="A15" s="46">
        <v>2</v>
      </c>
      <c r="B15" s="46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5" x14ac:dyDescent="0.25">
      <c r="A16" s="46"/>
      <c r="B16" s="46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46"/>
      <c r="B17" s="46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46"/>
      <c r="B18" s="46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1" t="s">
        <v>14</v>
      </c>
      <c r="B19" s="41"/>
      <c r="C19" s="41"/>
      <c r="D19" s="12" t="s">
        <v>15</v>
      </c>
      <c r="E19" s="13">
        <f t="shared" ref="E19:J19" si="1">E18*E17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47">
        <v>3</v>
      </c>
      <c r="B20" s="47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47"/>
      <c r="B21" s="47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47"/>
      <c r="B22" s="47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47"/>
      <c r="B23" s="47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1" t="s">
        <v>14</v>
      </c>
      <c r="B24" s="41"/>
      <c r="C24" s="41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ht="53.25" customHeight="1" x14ac:dyDescent="0.25">
      <c r="A25" s="14">
        <v>4</v>
      </c>
      <c r="B25" s="15" t="s">
        <v>16</v>
      </c>
      <c r="C25" s="16" t="s">
        <v>12</v>
      </c>
      <c r="D25" s="16" t="s">
        <v>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30" customHeight="1" x14ac:dyDescent="0.25">
      <c r="A26" s="42" t="s">
        <v>16</v>
      </c>
      <c r="B26" s="43"/>
      <c r="C26" s="44"/>
      <c r="D26" s="18" t="s">
        <v>15</v>
      </c>
      <c r="E26" s="19">
        <f t="shared" ref="E26:J26" si="3">E25</f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</row>
    <row r="27" spans="1:10" x14ac:dyDescent="0.25">
      <c r="A27" s="45" t="s">
        <v>17</v>
      </c>
      <c r="B27" s="45"/>
      <c r="C27" s="45"/>
      <c r="D27" s="12" t="s">
        <v>15</v>
      </c>
      <c r="E27" s="13">
        <f t="shared" ref="E27:J27" si="4">ROUND(E14+E19+E24+E26,0)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34.5" customHeight="1" x14ac:dyDescent="0.25"/>
  </sheetData>
  <mergeCells count="22">
    <mergeCell ref="A10:A13"/>
    <mergeCell ref="B10:B13"/>
    <mergeCell ref="A1:O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7"/>
  <sheetViews>
    <sheetView tabSelected="1" zoomScaleNormal="100" workbookViewId="0">
      <selection activeCell="O15" sqref="O15"/>
    </sheetView>
  </sheetViews>
  <sheetFormatPr defaultRowHeight="15" x14ac:dyDescent="0.25"/>
  <cols>
    <col min="1" max="1" width="6.140625" style="22" customWidth="1"/>
    <col min="2" max="2" width="11" style="22" customWidth="1"/>
    <col min="3" max="3" width="39.28515625" style="22" customWidth="1"/>
    <col min="4" max="4" width="15.140625" style="22" customWidth="1"/>
    <col min="5" max="9" width="14.7109375" style="22" customWidth="1"/>
    <col min="10" max="10" width="10.7109375" style="22" customWidth="1"/>
    <col min="11" max="11" width="10.5703125" style="22" customWidth="1"/>
    <col min="12" max="12" width="10.7109375" style="22" hidden="1" customWidth="1"/>
    <col min="13" max="13" width="3.5703125" style="40" hidden="1" customWidth="1"/>
    <col min="14" max="14" width="8.28515625" style="22" hidden="1" customWidth="1"/>
    <col min="15" max="17" width="8.28515625" style="22" customWidth="1"/>
    <col min="18" max="18" width="3.28515625" style="22" customWidth="1"/>
    <col min="19" max="22" width="8.28515625" style="22" customWidth="1"/>
    <col min="23" max="16384" width="9.140625" style="22"/>
  </cols>
  <sheetData>
    <row r="1" spans="1:17" x14ac:dyDescent="0.25">
      <c r="A1" s="20" t="s">
        <v>18</v>
      </c>
      <c r="B1"/>
      <c r="C1"/>
      <c r="D1"/>
      <c r="E1"/>
      <c r="F1"/>
      <c r="G1"/>
      <c r="H1"/>
      <c r="I1"/>
      <c r="J1"/>
      <c r="K1" s="21"/>
      <c r="L1" s="21"/>
      <c r="M1" s="21"/>
      <c r="N1" s="21"/>
      <c r="O1" s="21"/>
      <c r="P1" s="21"/>
      <c r="Q1" s="21"/>
    </row>
    <row r="2" spans="1:17" x14ac:dyDescent="0.25">
      <c r="A2" s="84" t="s">
        <v>19</v>
      </c>
      <c r="B2" s="84"/>
      <c r="C2" s="84"/>
      <c r="D2" s="23">
        <f>[1]C.1!D3</f>
        <v>0</v>
      </c>
      <c r="E2"/>
      <c r="F2"/>
      <c r="G2"/>
      <c r="H2"/>
      <c r="I2"/>
      <c r="J2"/>
      <c r="K2" s="21"/>
      <c r="L2" s="21"/>
      <c r="M2" s="21"/>
      <c r="N2" s="21"/>
      <c r="O2" s="21"/>
      <c r="P2" s="21"/>
      <c r="Q2" s="21"/>
    </row>
    <row r="3" spans="1:17" x14ac:dyDescent="0.25">
      <c r="A3" s="84" t="s">
        <v>20</v>
      </c>
      <c r="B3" s="84"/>
      <c r="C3" s="84"/>
      <c r="D3" s="24"/>
      <c r="E3"/>
      <c r="F3"/>
      <c r="G3"/>
      <c r="H3"/>
      <c r="I3"/>
      <c r="J3"/>
      <c r="K3" s="21"/>
      <c r="L3" s="21"/>
      <c r="M3" s="21"/>
      <c r="N3" s="21"/>
      <c r="O3" s="21"/>
      <c r="P3" s="21"/>
      <c r="Q3" s="21"/>
    </row>
    <row r="4" spans="1:17" x14ac:dyDescent="0.25">
      <c r="A4" s="84" t="s">
        <v>3</v>
      </c>
      <c r="B4" s="84"/>
      <c r="C4" s="84"/>
      <c r="D4" s="23">
        <f>[1]C.1!D4</f>
        <v>0</v>
      </c>
      <c r="E4"/>
      <c r="F4"/>
      <c r="G4"/>
      <c r="H4"/>
      <c r="I4"/>
      <c r="J4"/>
      <c r="K4" s="21"/>
      <c r="L4" s="21"/>
      <c r="M4" s="21"/>
      <c r="N4" s="21"/>
      <c r="O4" s="21"/>
      <c r="P4" s="21"/>
      <c r="Q4" s="21"/>
    </row>
    <row r="5" spans="1:17" x14ac:dyDescent="0.25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21"/>
      <c r="L5" s="21"/>
      <c r="M5" s="21"/>
      <c r="N5" s="21"/>
      <c r="O5" s="21"/>
      <c r="P5" s="21"/>
      <c r="Q5" s="21"/>
    </row>
    <row r="6" spans="1:17" x14ac:dyDescent="0.25">
      <c r="A6" s="86" t="s">
        <v>22</v>
      </c>
      <c r="B6" s="86"/>
      <c r="C6" s="86"/>
      <c r="D6" s="86"/>
      <c r="E6" s="87" t="s">
        <v>8</v>
      </c>
      <c r="F6" s="87"/>
      <c r="G6" s="87"/>
      <c r="H6" s="87"/>
      <c r="I6" s="87"/>
      <c r="J6" s="87"/>
      <c r="K6" s="21"/>
      <c r="L6" s="21"/>
      <c r="M6" s="21"/>
      <c r="N6" s="21"/>
      <c r="O6" s="21"/>
      <c r="P6" s="21"/>
      <c r="Q6" s="21"/>
    </row>
    <row r="7" spans="1:17" x14ac:dyDescent="0.25">
      <c r="A7" s="50"/>
      <c r="B7" s="50"/>
      <c r="C7" s="50"/>
      <c r="D7" s="50"/>
      <c r="E7" s="25">
        <f>D3</f>
        <v>0</v>
      </c>
      <c r="F7" s="25">
        <f>E7+1</f>
        <v>1</v>
      </c>
      <c r="G7" s="25">
        <f>E7+2</f>
        <v>2</v>
      </c>
      <c r="H7" s="25">
        <f>E7+3</f>
        <v>3</v>
      </c>
      <c r="I7" s="25">
        <f>E7+4</f>
        <v>4</v>
      </c>
      <c r="J7" s="25">
        <f>E7+5</f>
        <v>5</v>
      </c>
      <c r="K7" s="21"/>
      <c r="L7" s="21"/>
      <c r="M7" s="21"/>
      <c r="N7" s="21"/>
      <c r="O7" s="21"/>
      <c r="P7" s="21"/>
      <c r="Q7" s="21"/>
    </row>
    <row r="8" spans="1:17" x14ac:dyDescent="0.25">
      <c r="A8" s="79" t="s">
        <v>23</v>
      </c>
      <c r="B8" s="79"/>
      <c r="C8" s="79"/>
      <c r="D8" s="79"/>
      <c r="E8" s="26"/>
      <c r="F8" s="26"/>
      <c r="G8" s="25"/>
      <c r="H8" s="25"/>
      <c r="I8" s="25"/>
      <c r="J8" s="25"/>
      <c r="K8" s="21"/>
      <c r="L8" s="21"/>
      <c r="M8" s="21"/>
      <c r="N8" s="21"/>
      <c r="O8" s="21"/>
      <c r="P8" s="21"/>
      <c r="Q8" s="21"/>
    </row>
    <row r="9" spans="1:17" x14ac:dyDescent="0.25">
      <c r="A9" s="27">
        <v>1</v>
      </c>
      <c r="B9" s="80" t="s">
        <v>24</v>
      </c>
      <c r="C9" s="80"/>
      <c r="D9" s="80"/>
      <c r="E9" s="10">
        <v>0</v>
      </c>
      <c r="F9" s="28">
        <f>E75</f>
        <v>0</v>
      </c>
      <c r="G9" s="28">
        <f>F75</f>
        <v>0</v>
      </c>
      <c r="H9" s="28">
        <f>G75</f>
        <v>0</v>
      </c>
      <c r="I9" s="28">
        <f>H75</f>
        <v>0</v>
      </c>
      <c r="J9" s="28">
        <f>I75</f>
        <v>0</v>
      </c>
      <c r="K9" s="21"/>
      <c r="L9" s="21"/>
      <c r="M9" s="21"/>
      <c r="N9" s="21"/>
      <c r="O9" s="21"/>
      <c r="P9" s="21"/>
      <c r="Q9" s="21"/>
    </row>
    <row r="10" spans="1:17" x14ac:dyDescent="0.25">
      <c r="A10" s="27">
        <v>2</v>
      </c>
      <c r="B10" s="81" t="s">
        <v>25</v>
      </c>
      <c r="C10" s="82"/>
      <c r="D10" s="83"/>
      <c r="E10" s="28">
        <f t="shared" ref="E10:J10" si="0">E11+E19+E26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1"/>
      <c r="L10" s="21"/>
      <c r="M10" s="21"/>
      <c r="N10" s="21"/>
      <c r="O10" s="21"/>
      <c r="P10" s="21"/>
      <c r="Q10" s="21"/>
    </row>
    <row r="11" spans="1:17" x14ac:dyDescent="0.25">
      <c r="A11" s="29">
        <v>3</v>
      </c>
      <c r="B11" s="65" t="s">
        <v>26</v>
      </c>
      <c r="C11" s="66"/>
      <c r="D11" s="67"/>
      <c r="E11" s="30">
        <f t="shared" ref="E11:J11" si="1">SUM(E12:E18)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21"/>
      <c r="L11" s="21"/>
      <c r="M11" s="21"/>
      <c r="N11" s="21"/>
      <c r="O11" s="21"/>
      <c r="P11" s="21"/>
      <c r="Q11" s="21"/>
    </row>
    <row r="12" spans="1:17" ht="24" customHeight="1" x14ac:dyDescent="0.25">
      <c r="A12" s="31">
        <v>4</v>
      </c>
      <c r="B12" s="73" t="s">
        <v>27</v>
      </c>
      <c r="C12" s="73"/>
      <c r="D12" s="73"/>
      <c r="E12" s="32"/>
      <c r="F12" s="32" t="s">
        <v>28</v>
      </c>
      <c r="G12" s="32" t="s">
        <v>28</v>
      </c>
      <c r="H12" s="32" t="s">
        <v>28</v>
      </c>
      <c r="I12" s="32" t="s">
        <v>28</v>
      </c>
      <c r="J12" s="33" t="s">
        <v>28</v>
      </c>
      <c r="K12" s="21"/>
      <c r="L12" s="21"/>
      <c r="M12" s="21"/>
      <c r="N12" s="21"/>
      <c r="O12" s="21"/>
      <c r="P12" s="21"/>
      <c r="Q12" s="21"/>
    </row>
    <row r="13" spans="1:17" ht="24" customHeight="1" x14ac:dyDescent="0.25">
      <c r="A13" s="31">
        <v>5</v>
      </c>
      <c r="B13" s="73" t="s">
        <v>29</v>
      </c>
      <c r="C13" s="73"/>
      <c r="D13" s="73"/>
      <c r="E13" s="32" t="s">
        <v>28</v>
      </c>
      <c r="F13" s="32" t="s">
        <v>28</v>
      </c>
      <c r="G13" s="32" t="s">
        <v>28</v>
      </c>
      <c r="H13" s="32" t="s">
        <v>28</v>
      </c>
      <c r="I13" s="32" t="s">
        <v>28</v>
      </c>
      <c r="J13" s="33" t="s">
        <v>28</v>
      </c>
      <c r="K13" s="21"/>
      <c r="L13" s="21"/>
      <c r="M13" s="21"/>
      <c r="N13" s="21"/>
      <c r="O13" s="21"/>
      <c r="P13" s="21"/>
      <c r="Q13" s="21"/>
    </row>
    <row r="14" spans="1:17" ht="24" customHeight="1" x14ac:dyDescent="0.25">
      <c r="A14" s="31">
        <v>6</v>
      </c>
      <c r="B14" s="73" t="s">
        <v>29</v>
      </c>
      <c r="C14" s="73"/>
      <c r="D14" s="73"/>
      <c r="E14" s="32" t="s">
        <v>28</v>
      </c>
      <c r="F14" s="32" t="s">
        <v>28</v>
      </c>
      <c r="G14" s="32" t="s">
        <v>28</v>
      </c>
      <c r="H14" s="32" t="s">
        <v>28</v>
      </c>
      <c r="I14" s="32" t="s">
        <v>28</v>
      </c>
      <c r="J14" s="33" t="s">
        <v>28</v>
      </c>
      <c r="K14" s="21"/>
      <c r="L14" s="21"/>
      <c r="M14" s="21"/>
      <c r="N14" s="21"/>
      <c r="O14" s="21"/>
      <c r="P14" s="21"/>
      <c r="Q14" s="21"/>
    </row>
    <row r="15" spans="1:17" x14ac:dyDescent="0.25">
      <c r="A15" s="31">
        <v>7</v>
      </c>
      <c r="B15" s="64" t="s">
        <v>30</v>
      </c>
      <c r="C15" s="64"/>
      <c r="D15" s="64"/>
      <c r="E15" s="32" t="s">
        <v>28</v>
      </c>
      <c r="F15" s="32" t="s">
        <v>28</v>
      </c>
      <c r="G15" s="32" t="s">
        <v>28</v>
      </c>
      <c r="H15" s="32" t="s">
        <v>28</v>
      </c>
      <c r="I15" s="32" t="s">
        <v>28</v>
      </c>
      <c r="J15" s="33" t="s">
        <v>28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31">
        <v>8</v>
      </c>
      <c r="B16" s="64" t="s">
        <v>31</v>
      </c>
      <c r="C16" s="64"/>
      <c r="D16" s="64"/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3" t="s">
        <v>28</v>
      </c>
      <c r="K16" s="21"/>
      <c r="L16" s="21"/>
      <c r="M16" s="21"/>
      <c r="N16" s="21"/>
      <c r="O16" s="21"/>
      <c r="P16" s="21"/>
      <c r="Q16" s="21"/>
    </row>
    <row r="17" spans="1:17" x14ac:dyDescent="0.25">
      <c r="A17" s="31">
        <v>9</v>
      </c>
      <c r="B17" s="64" t="s">
        <v>32</v>
      </c>
      <c r="C17" s="64"/>
      <c r="D17" s="64"/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3" t="s">
        <v>28</v>
      </c>
      <c r="K17" s="21"/>
      <c r="L17" s="21"/>
      <c r="M17" s="21"/>
      <c r="N17" s="21"/>
      <c r="O17" s="21"/>
      <c r="P17" s="21"/>
      <c r="Q17" s="21"/>
    </row>
    <row r="18" spans="1:17" x14ac:dyDescent="0.25">
      <c r="A18" s="31">
        <v>10</v>
      </c>
      <c r="B18" s="78"/>
      <c r="C18" s="78"/>
      <c r="D18" s="78"/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3" t="s">
        <v>28</v>
      </c>
      <c r="K18" s="21"/>
      <c r="L18" s="21"/>
      <c r="M18" s="21"/>
      <c r="N18" s="21"/>
      <c r="O18" s="21"/>
      <c r="P18" s="21"/>
      <c r="Q18" s="21"/>
    </row>
    <row r="19" spans="1:17" x14ac:dyDescent="0.25">
      <c r="A19" s="29">
        <v>11</v>
      </c>
      <c r="B19" s="65" t="s">
        <v>33</v>
      </c>
      <c r="C19" s="66"/>
      <c r="D19" s="67"/>
      <c r="E19" s="34">
        <f t="shared" ref="E19:J19" si="2">SUM(E20:E25)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21"/>
      <c r="L19" s="21"/>
      <c r="M19" s="21"/>
      <c r="N19" s="21"/>
      <c r="O19" s="21"/>
      <c r="P19" s="21"/>
      <c r="Q19" s="21"/>
    </row>
    <row r="20" spans="1:17" x14ac:dyDescent="0.25">
      <c r="A20" s="31">
        <v>12</v>
      </c>
      <c r="B20" s="76" t="s">
        <v>34</v>
      </c>
      <c r="C20" s="76"/>
      <c r="D20" s="76"/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 t="s">
        <v>28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31">
        <v>13</v>
      </c>
      <c r="B21" s="76" t="s">
        <v>35</v>
      </c>
      <c r="C21" s="76"/>
      <c r="D21" s="76"/>
      <c r="E21" s="33" t="s">
        <v>28</v>
      </c>
      <c r="F21" s="33" t="s">
        <v>28</v>
      </c>
      <c r="G21" s="33" t="s">
        <v>28</v>
      </c>
      <c r="H21" s="33" t="s">
        <v>28</v>
      </c>
      <c r="I21" s="33" t="s">
        <v>28</v>
      </c>
      <c r="J21" s="33" t="s">
        <v>28</v>
      </c>
      <c r="K21" s="21"/>
      <c r="L21" s="21"/>
      <c r="M21" s="21"/>
      <c r="N21" s="21"/>
      <c r="O21" s="21"/>
      <c r="P21" s="21"/>
      <c r="Q21" s="21"/>
    </row>
    <row r="22" spans="1:17" x14ac:dyDescent="0.25">
      <c r="A22" s="31">
        <v>14</v>
      </c>
      <c r="B22" s="76" t="s">
        <v>36</v>
      </c>
      <c r="C22" s="76"/>
      <c r="D22" s="76"/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31">
        <v>15</v>
      </c>
      <c r="B23" s="76" t="s">
        <v>37</v>
      </c>
      <c r="C23" s="76"/>
      <c r="D23" s="76"/>
      <c r="E23" s="33" t="s">
        <v>28</v>
      </c>
      <c r="F23" s="33" t="s">
        <v>28</v>
      </c>
      <c r="G23" s="33" t="s">
        <v>28</v>
      </c>
      <c r="H23" s="33" t="s">
        <v>28</v>
      </c>
      <c r="I23" s="33" t="s">
        <v>28</v>
      </c>
      <c r="J23" s="33" t="s">
        <v>28</v>
      </c>
      <c r="K23" s="21"/>
      <c r="L23" s="21"/>
      <c r="M23" s="21"/>
      <c r="N23" s="21"/>
      <c r="O23" s="21"/>
      <c r="P23" s="21"/>
      <c r="Q23" s="21"/>
    </row>
    <row r="24" spans="1:17" x14ac:dyDescent="0.25">
      <c r="A24" s="31">
        <v>16</v>
      </c>
      <c r="B24" s="76" t="s">
        <v>38</v>
      </c>
      <c r="C24" s="76"/>
      <c r="D24" s="76"/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21"/>
      <c r="L24" s="21"/>
      <c r="M24" s="21"/>
      <c r="N24" s="21"/>
      <c r="O24" s="21"/>
      <c r="P24" s="21"/>
      <c r="Q24" s="21"/>
    </row>
    <row r="25" spans="1:17" x14ac:dyDescent="0.25">
      <c r="A25" s="31">
        <v>17</v>
      </c>
      <c r="B25" s="64"/>
      <c r="C25" s="64"/>
      <c r="D25" s="64"/>
      <c r="E25" s="33" t="s">
        <v>28</v>
      </c>
      <c r="F25" s="33" t="s">
        <v>28</v>
      </c>
      <c r="G25" s="33" t="s">
        <v>28</v>
      </c>
      <c r="H25" s="33" t="s">
        <v>28</v>
      </c>
      <c r="I25" s="33" t="s">
        <v>28</v>
      </c>
      <c r="J25" s="33" t="s">
        <v>28</v>
      </c>
      <c r="K25" s="21"/>
      <c r="L25" s="21"/>
      <c r="M25" s="21"/>
      <c r="N25" s="21"/>
      <c r="O25" s="21"/>
      <c r="P25" s="21"/>
      <c r="Q25" s="21"/>
    </row>
    <row r="26" spans="1:17" x14ac:dyDescent="0.25">
      <c r="A26" s="29">
        <v>18</v>
      </c>
      <c r="B26" s="65" t="s">
        <v>39</v>
      </c>
      <c r="C26" s="66"/>
      <c r="D26" s="67"/>
      <c r="E26" s="34">
        <f t="shared" ref="E26:J26" si="3">SUM(E27:E30)</f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21"/>
      <c r="L26" s="21"/>
      <c r="M26" s="21"/>
      <c r="N26" s="21"/>
      <c r="O26" s="21"/>
      <c r="P26" s="21"/>
      <c r="Q26" s="21"/>
    </row>
    <row r="27" spans="1:17" x14ac:dyDescent="0.25">
      <c r="A27" s="31">
        <v>19</v>
      </c>
      <c r="B27" s="64" t="s">
        <v>40</v>
      </c>
      <c r="C27" s="64"/>
      <c r="D27" s="64"/>
      <c r="E27" s="32" t="s">
        <v>28</v>
      </c>
      <c r="F27" s="32" t="s">
        <v>28</v>
      </c>
      <c r="G27" s="32" t="s">
        <v>28</v>
      </c>
      <c r="H27" s="32" t="s">
        <v>28</v>
      </c>
      <c r="I27" s="32" t="s">
        <v>28</v>
      </c>
      <c r="J27" s="32" t="s">
        <v>28</v>
      </c>
      <c r="K27" s="21"/>
      <c r="L27" s="21"/>
      <c r="M27" s="21"/>
      <c r="N27" s="21"/>
      <c r="O27" s="21"/>
      <c r="P27" s="21"/>
      <c r="Q27" s="21"/>
    </row>
    <row r="28" spans="1:17" x14ac:dyDescent="0.25">
      <c r="A28" s="31">
        <v>20</v>
      </c>
      <c r="B28" s="76" t="s">
        <v>41</v>
      </c>
      <c r="C28" s="76"/>
      <c r="D28" s="76"/>
      <c r="E28" s="32" t="s">
        <v>28</v>
      </c>
      <c r="F28" s="32" t="s">
        <v>28</v>
      </c>
      <c r="G28" s="32" t="s">
        <v>28</v>
      </c>
      <c r="H28" s="32" t="s">
        <v>28</v>
      </c>
      <c r="I28" s="32" t="s">
        <v>28</v>
      </c>
      <c r="J28" s="32" t="s">
        <v>28</v>
      </c>
      <c r="K28" s="21"/>
      <c r="L28" s="21"/>
      <c r="M28" s="21"/>
      <c r="N28" s="21"/>
      <c r="O28" s="21"/>
      <c r="P28" s="21"/>
      <c r="Q28" s="21"/>
    </row>
    <row r="29" spans="1:17" x14ac:dyDescent="0.25">
      <c r="A29" s="31">
        <v>21</v>
      </c>
      <c r="B29" s="77" t="s">
        <v>42</v>
      </c>
      <c r="C29" s="77"/>
      <c r="D29" s="77"/>
      <c r="E29" s="32" t="s">
        <v>28</v>
      </c>
      <c r="F29" s="32" t="s">
        <v>28</v>
      </c>
      <c r="G29" s="32" t="s">
        <v>28</v>
      </c>
      <c r="H29" s="32" t="s">
        <v>28</v>
      </c>
      <c r="I29" s="32" t="s">
        <v>28</v>
      </c>
      <c r="J29" s="32" t="s">
        <v>28</v>
      </c>
      <c r="K29" s="21"/>
      <c r="L29" s="21"/>
      <c r="M29" s="21"/>
      <c r="N29" s="21"/>
      <c r="O29" s="21"/>
      <c r="P29" s="21"/>
      <c r="Q29" s="21"/>
    </row>
    <row r="30" spans="1:17" x14ac:dyDescent="0.25">
      <c r="A30" s="31">
        <v>22</v>
      </c>
      <c r="B30" s="76"/>
      <c r="C30" s="76"/>
      <c r="D30" s="76"/>
      <c r="E30" s="32" t="s">
        <v>28</v>
      </c>
      <c r="F30" s="32" t="s">
        <v>28</v>
      </c>
      <c r="G30" s="32" t="s">
        <v>28</v>
      </c>
      <c r="H30" s="32" t="s">
        <v>28</v>
      </c>
      <c r="I30" s="32" t="s">
        <v>28</v>
      </c>
      <c r="J30" s="32" t="s">
        <v>28</v>
      </c>
      <c r="K30" s="21"/>
      <c r="L30" s="21"/>
      <c r="M30" s="21"/>
      <c r="N30" s="21"/>
      <c r="O30" s="21"/>
      <c r="P30" s="21"/>
      <c r="Q30" s="21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21"/>
      <c r="L31" s="21"/>
      <c r="M31" s="21"/>
      <c r="N31" s="21"/>
      <c r="O31" s="21"/>
      <c r="P31" s="21"/>
      <c r="Q31" s="21"/>
    </row>
    <row r="32" spans="1:17" ht="15.75" customHeight="1" x14ac:dyDescent="0.25">
      <c r="A32" s="27">
        <v>23</v>
      </c>
      <c r="B32" s="74" t="s">
        <v>43</v>
      </c>
      <c r="C32" s="74"/>
      <c r="D32" s="74"/>
      <c r="E32" s="35">
        <f t="shared" ref="E32:J32" si="4">E33+E59+E67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21"/>
      <c r="L32" s="21"/>
      <c r="M32" s="21"/>
      <c r="N32" s="21"/>
      <c r="O32" s="21"/>
      <c r="P32" s="21"/>
      <c r="Q32" s="21"/>
    </row>
    <row r="33" spans="1:17" ht="15.75" customHeight="1" x14ac:dyDescent="0.25">
      <c r="A33" s="29">
        <v>24</v>
      </c>
      <c r="B33" s="75" t="s">
        <v>26</v>
      </c>
      <c r="C33" s="75"/>
      <c r="D33" s="75"/>
      <c r="E33" s="36">
        <f t="shared" ref="E33:J33" si="5">SUM(E35:E58)</f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21"/>
      <c r="L33" s="21"/>
      <c r="M33" s="21"/>
      <c r="N33" s="21"/>
      <c r="O33" s="21"/>
      <c r="P33" s="21"/>
      <c r="Q33" s="21"/>
    </row>
    <row r="34" spans="1:17" x14ac:dyDescent="0.25">
      <c r="A34" s="31">
        <v>25</v>
      </c>
      <c r="B34" s="72" t="s">
        <v>44</v>
      </c>
      <c r="C34" s="72"/>
      <c r="D34" s="72"/>
      <c r="E34" s="37"/>
      <c r="F34" s="37"/>
      <c r="G34" s="37"/>
      <c r="H34" s="37"/>
      <c r="I34" s="38"/>
      <c r="J34" s="38"/>
      <c r="K34" s="21"/>
      <c r="L34" s="21"/>
      <c r="M34" s="21"/>
      <c r="N34" s="21"/>
      <c r="O34" s="21"/>
      <c r="P34" s="21"/>
      <c r="Q34" s="21"/>
    </row>
    <row r="35" spans="1:17" x14ac:dyDescent="0.25">
      <c r="A35" s="31">
        <v>26</v>
      </c>
      <c r="B35" s="64" t="s">
        <v>45</v>
      </c>
      <c r="C35" s="64"/>
      <c r="D35" s="64"/>
      <c r="E35" s="32" t="s">
        <v>46</v>
      </c>
      <c r="F35" s="32" t="s">
        <v>46</v>
      </c>
      <c r="G35" s="32" t="s">
        <v>46</v>
      </c>
      <c r="H35" s="33" t="s">
        <v>46</v>
      </c>
      <c r="I35" s="33" t="s">
        <v>46</v>
      </c>
      <c r="J35" s="33" t="s">
        <v>46</v>
      </c>
      <c r="K35" s="21"/>
      <c r="L35" s="21"/>
      <c r="M35" s="21"/>
      <c r="N35" s="21"/>
      <c r="O35" s="21"/>
      <c r="P35" s="21"/>
      <c r="Q35" s="21"/>
    </row>
    <row r="36" spans="1:17" x14ac:dyDescent="0.25">
      <c r="A36" s="31">
        <v>27</v>
      </c>
      <c r="B36" s="64" t="s">
        <v>45</v>
      </c>
      <c r="C36" s="64"/>
      <c r="D36" s="64"/>
      <c r="E36" s="32" t="s">
        <v>46</v>
      </c>
      <c r="F36" s="32" t="s">
        <v>46</v>
      </c>
      <c r="G36" s="32" t="s">
        <v>46</v>
      </c>
      <c r="H36" s="33" t="s">
        <v>46</v>
      </c>
      <c r="I36" s="33" t="s">
        <v>46</v>
      </c>
      <c r="J36" s="33" t="s">
        <v>46</v>
      </c>
      <c r="K36" s="21"/>
      <c r="L36" s="21"/>
      <c r="M36" s="21"/>
      <c r="N36" s="21"/>
      <c r="O36" s="21"/>
      <c r="P36" s="21"/>
      <c r="Q36" s="21"/>
    </row>
    <row r="37" spans="1:17" x14ac:dyDescent="0.25">
      <c r="A37" s="31">
        <v>28</v>
      </c>
      <c r="B37" s="64" t="s">
        <v>45</v>
      </c>
      <c r="C37" s="64"/>
      <c r="D37" s="64"/>
      <c r="E37" s="32" t="s">
        <v>46</v>
      </c>
      <c r="F37" s="32" t="s">
        <v>46</v>
      </c>
      <c r="G37" s="32" t="s">
        <v>46</v>
      </c>
      <c r="H37" s="33" t="s">
        <v>46</v>
      </c>
      <c r="I37" s="33" t="s">
        <v>46</v>
      </c>
      <c r="J37" s="33" t="s">
        <v>46</v>
      </c>
      <c r="K37" s="21"/>
      <c r="L37" s="21"/>
      <c r="M37" s="21"/>
      <c r="N37" s="21"/>
      <c r="O37" s="21"/>
      <c r="P37" s="21"/>
      <c r="Q37" s="21"/>
    </row>
    <row r="38" spans="1:17" x14ac:dyDescent="0.25">
      <c r="A38" s="31">
        <v>29</v>
      </c>
      <c r="B38" s="64" t="s">
        <v>47</v>
      </c>
      <c r="C38" s="64"/>
      <c r="D38" s="64"/>
      <c r="E38" s="32" t="s">
        <v>46</v>
      </c>
      <c r="F38" s="32" t="s">
        <v>46</v>
      </c>
      <c r="G38" s="32" t="s">
        <v>46</v>
      </c>
      <c r="H38" s="33" t="s">
        <v>46</v>
      </c>
      <c r="I38" s="33" t="s">
        <v>46</v>
      </c>
      <c r="J38" s="33" t="s">
        <v>46</v>
      </c>
      <c r="K38" s="21"/>
      <c r="L38" s="21"/>
      <c r="M38" s="21"/>
      <c r="N38" s="21"/>
      <c r="O38" s="21"/>
      <c r="P38" s="21"/>
      <c r="Q38" s="21"/>
    </row>
    <row r="39" spans="1:17" x14ac:dyDescent="0.25">
      <c r="A39" s="31">
        <v>30</v>
      </c>
      <c r="B39" s="64" t="s">
        <v>48</v>
      </c>
      <c r="C39" s="64"/>
      <c r="D39" s="64"/>
      <c r="E39" s="32" t="s">
        <v>46</v>
      </c>
      <c r="F39" s="32" t="s">
        <v>46</v>
      </c>
      <c r="G39" s="32" t="s">
        <v>46</v>
      </c>
      <c r="H39" s="33" t="s">
        <v>46</v>
      </c>
      <c r="I39" s="33" t="s">
        <v>46</v>
      </c>
      <c r="J39" s="33" t="s">
        <v>46</v>
      </c>
      <c r="K39" s="21"/>
      <c r="L39" s="21"/>
      <c r="M39" s="21"/>
      <c r="N39" s="21"/>
      <c r="O39" s="21"/>
      <c r="P39" s="21"/>
      <c r="Q39" s="21"/>
    </row>
    <row r="40" spans="1:17" x14ac:dyDescent="0.25">
      <c r="A40" s="31">
        <v>31</v>
      </c>
      <c r="B40" s="64" t="s">
        <v>49</v>
      </c>
      <c r="C40" s="64"/>
      <c r="D40" s="64"/>
      <c r="E40" s="32" t="s">
        <v>46</v>
      </c>
      <c r="F40" s="32" t="s">
        <v>46</v>
      </c>
      <c r="G40" s="32" t="s">
        <v>46</v>
      </c>
      <c r="H40" s="33" t="s">
        <v>46</v>
      </c>
      <c r="I40" s="33" t="s">
        <v>46</v>
      </c>
      <c r="J40" s="33" t="s">
        <v>46</v>
      </c>
      <c r="K40" s="21"/>
      <c r="L40" s="21"/>
      <c r="M40" s="21"/>
      <c r="N40" s="21"/>
      <c r="O40" s="21"/>
      <c r="P40" s="21"/>
      <c r="Q40" s="21"/>
    </row>
    <row r="41" spans="1:17" x14ac:dyDescent="0.25">
      <c r="A41" s="31">
        <v>32</v>
      </c>
      <c r="B41" s="64" t="s">
        <v>50</v>
      </c>
      <c r="C41" s="64"/>
      <c r="D41" s="64"/>
      <c r="E41" s="32" t="s">
        <v>46</v>
      </c>
      <c r="F41" s="32" t="s">
        <v>46</v>
      </c>
      <c r="G41" s="32" t="s">
        <v>46</v>
      </c>
      <c r="H41" s="33" t="s">
        <v>46</v>
      </c>
      <c r="I41" s="33" t="s">
        <v>46</v>
      </c>
      <c r="J41" s="33" t="s">
        <v>46</v>
      </c>
      <c r="K41" s="21"/>
      <c r="L41" s="21"/>
      <c r="M41" s="21"/>
      <c r="N41" s="21"/>
      <c r="O41" s="21"/>
      <c r="P41" s="21"/>
      <c r="Q41" s="21"/>
    </row>
    <row r="42" spans="1:17" x14ac:dyDescent="0.25">
      <c r="A42" s="31">
        <v>33</v>
      </c>
      <c r="B42" s="64" t="s">
        <v>51</v>
      </c>
      <c r="C42" s="64"/>
      <c r="D42" s="64"/>
      <c r="E42" s="32" t="s">
        <v>46</v>
      </c>
      <c r="F42" s="32" t="s">
        <v>46</v>
      </c>
      <c r="G42" s="32" t="s">
        <v>46</v>
      </c>
      <c r="H42" s="33" t="s">
        <v>46</v>
      </c>
      <c r="I42" s="33" t="s">
        <v>46</v>
      </c>
      <c r="J42" s="33" t="s">
        <v>46</v>
      </c>
      <c r="K42" s="21"/>
      <c r="L42" s="21"/>
      <c r="M42" s="21"/>
      <c r="N42" s="21"/>
      <c r="O42" s="21"/>
      <c r="P42" s="21"/>
      <c r="Q42" s="21"/>
    </row>
    <row r="43" spans="1:17" x14ac:dyDescent="0.25">
      <c r="A43" s="31">
        <v>34</v>
      </c>
      <c r="B43" s="64" t="s">
        <v>52</v>
      </c>
      <c r="C43" s="64"/>
      <c r="D43" s="64"/>
      <c r="E43" s="32" t="s">
        <v>46</v>
      </c>
      <c r="F43" s="32" t="s">
        <v>46</v>
      </c>
      <c r="G43" s="32" t="s">
        <v>46</v>
      </c>
      <c r="H43" s="33" t="s">
        <v>46</v>
      </c>
      <c r="I43" s="33" t="s">
        <v>46</v>
      </c>
      <c r="J43" s="33" t="s">
        <v>46</v>
      </c>
      <c r="K43" s="21"/>
      <c r="L43" s="21"/>
      <c r="M43" s="21"/>
      <c r="N43" s="21"/>
      <c r="O43" s="21"/>
      <c r="P43" s="21"/>
      <c r="Q43" s="21"/>
    </row>
    <row r="44" spans="1:17" x14ac:dyDescent="0.25">
      <c r="A44" s="31">
        <v>35</v>
      </c>
      <c r="B44" s="64" t="s">
        <v>53</v>
      </c>
      <c r="C44" s="64"/>
      <c r="D44" s="64"/>
      <c r="E44" s="32" t="s">
        <v>46</v>
      </c>
      <c r="F44" s="32" t="s">
        <v>46</v>
      </c>
      <c r="G44" s="32" t="s">
        <v>46</v>
      </c>
      <c r="H44" s="33" t="s">
        <v>46</v>
      </c>
      <c r="I44" s="33" t="s">
        <v>46</v>
      </c>
      <c r="J44" s="33" t="s">
        <v>46</v>
      </c>
      <c r="K44" s="21"/>
      <c r="L44" s="21"/>
      <c r="M44" s="21"/>
      <c r="N44" s="21"/>
      <c r="O44" s="21"/>
      <c r="P44" s="21"/>
      <c r="Q44" s="21"/>
    </row>
    <row r="45" spans="1:17" x14ac:dyDescent="0.25">
      <c r="A45" s="31">
        <v>36</v>
      </c>
      <c r="B45" s="64" t="s">
        <v>54</v>
      </c>
      <c r="C45" s="64"/>
      <c r="D45" s="64"/>
      <c r="E45" s="32" t="s">
        <v>46</v>
      </c>
      <c r="F45" s="32" t="s">
        <v>46</v>
      </c>
      <c r="G45" s="32" t="s">
        <v>46</v>
      </c>
      <c r="H45" s="33" t="s">
        <v>46</v>
      </c>
      <c r="I45" s="33" t="s">
        <v>46</v>
      </c>
      <c r="J45" s="33" t="s">
        <v>46</v>
      </c>
      <c r="K45" s="21"/>
      <c r="L45" s="21"/>
      <c r="M45" s="21"/>
      <c r="N45" s="21"/>
      <c r="O45" s="21"/>
      <c r="P45" s="21"/>
      <c r="Q45" s="21"/>
    </row>
    <row r="46" spans="1:17" x14ac:dyDescent="0.25">
      <c r="A46" s="31">
        <v>37</v>
      </c>
      <c r="B46" s="64" t="s">
        <v>55</v>
      </c>
      <c r="C46" s="64"/>
      <c r="D46" s="64"/>
      <c r="E46" s="32" t="s">
        <v>46</v>
      </c>
      <c r="F46" s="32" t="s">
        <v>46</v>
      </c>
      <c r="G46" s="32" t="s">
        <v>46</v>
      </c>
      <c r="H46" s="33" t="s">
        <v>46</v>
      </c>
      <c r="I46" s="33" t="s">
        <v>46</v>
      </c>
      <c r="J46" s="33" t="s">
        <v>46</v>
      </c>
      <c r="K46" s="21"/>
      <c r="L46" s="21"/>
      <c r="M46" s="21"/>
      <c r="N46" s="21"/>
      <c r="O46" s="21"/>
      <c r="P46" s="21"/>
      <c r="Q46" s="21"/>
    </row>
    <row r="47" spans="1:17" x14ac:dyDescent="0.25">
      <c r="A47" s="31">
        <v>38</v>
      </c>
      <c r="B47" s="64" t="s">
        <v>56</v>
      </c>
      <c r="C47" s="64"/>
      <c r="D47" s="64"/>
      <c r="E47" s="32" t="s">
        <v>46</v>
      </c>
      <c r="F47" s="32" t="s">
        <v>46</v>
      </c>
      <c r="G47" s="32" t="s">
        <v>46</v>
      </c>
      <c r="H47" s="33" t="s">
        <v>46</v>
      </c>
      <c r="I47" s="33" t="s">
        <v>46</v>
      </c>
      <c r="J47" s="33" t="s">
        <v>46</v>
      </c>
      <c r="K47" s="21"/>
      <c r="L47" s="21"/>
      <c r="M47" s="21"/>
      <c r="N47" s="21"/>
      <c r="O47" s="21"/>
      <c r="P47" s="21"/>
      <c r="Q47" s="21"/>
    </row>
    <row r="48" spans="1:17" ht="25.5" customHeight="1" x14ac:dyDescent="0.25">
      <c r="A48" s="31">
        <v>39</v>
      </c>
      <c r="B48" s="73" t="s">
        <v>57</v>
      </c>
      <c r="C48" s="73"/>
      <c r="D48" s="73"/>
      <c r="E48" s="32" t="s">
        <v>46</v>
      </c>
      <c r="F48" s="32" t="s">
        <v>46</v>
      </c>
      <c r="G48" s="32" t="s">
        <v>46</v>
      </c>
      <c r="H48" s="33" t="s">
        <v>46</v>
      </c>
      <c r="I48" s="33" t="s">
        <v>46</v>
      </c>
      <c r="J48" s="33" t="s">
        <v>46</v>
      </c>
      <c r="K48" s="21"/>
      <c r="L48" s="21"/>
      <c r="M48" s="21"/>
      <c r="N48" s="21"/>
      <c r="O48" s="21"/>
      <c r="P48" s="21"/>
      <c r="Q48" s="21"/>
    </row>
    <row r="49" spans="1:17" x14ac:dyDescent="0.25">
      <c r="A49" s="31">
        <v>40</v>
      </c>
      <c r="B49" s="64" t="s">
        <v>58</v>
      </c>
      <c r="C49" s="64"/>
      <c r="D49" s="64"/>
      <c r="E49" s="32" t="s">
        <v>46</v>
      </c>
      <c r="F49" s="32" t="s">
        <v>46</v>
      </c>
      <c r="G49" s="32" t="s">
        <v>46</v>
      </c>
      <c r="H49" s="33" t="s">
        <v>46</v>
      </c>
      <c r="I49" s="33" t="s">
        <v>46</v>
      </c>
      <c r="J49" s="33" t="s">
        <v>46</v>
      </c>
      <c r="K49" s="21"/>
      <c r="L49" s="21"/>
      <c r="M49" s="21"/>
      <c r="N49" s="21"/>
      <c r="O49" s="21"/>
      <c r="P49" s="21"/>
      <c r="Q49" s="21"/>
    </row>
    <row r="50" spans="1:17" x14ac:dyDescent="0.25">
      <c r="A50" s="31">
        <v>41</v>
      </c>
      <c r="B50" s="64" t="s">
        <v>59</v>
      </c>
      <c r="C50" s="64"/>
      <c r="D50" s="64"/>
      <c r="E50" s="32" t="s">
        <v>46</v>
      </c>
      <c r="F50" s="32" t="s">
        <v>46</v>
      </c>
      <c r="G50" s="32" t="s">
        <v>46</v>
      </c>
      <c r="H50" s="33" t="s">
        <v>46</v>
      </c>
      <c r="I50" s="33" t="s">
        <v>46</v>
      </c>
      <c r="J50" s="33" t="s">
        <v>46</v>
      </c>
      <c r="K50" s="21"/>
      <c r="L50" s="21"/>
      <c r="M50" s="21"/>
      <c r="N50" s="21"/>
      <c r="O50" s="21"/>
      <c r="P50" s="21"/>
      <c r="Q50" s="21"/>
    </row>
    <row r="51" spans="1:17" x14ac:dyDescent="0.25">
      <c r="A51" s="31">
        <v>42</v>
      </c>
      <c r="B51" s="64" t="s">
        <v>60</v>
      </c>
      <c r="C51" s="64"/>
      <c r="D51" s="64"/>
      <c r="E51" s="32" t="s">
        <v>46</v>
      </c>
      <c r="F51" s="32" t="s">
        <v>46</v>
      </c>
      <c r="G51" s="32" t="s">
        <v>46</v>
      </c>
      <c r="H51" s="33" t="s">
        <v>46</v>
      </c>
      <c r="I51" s="33" t="s">
        <v>46</v>
      </c>
      <c r="J51" s="33" t="s">
        <v>46</v>
      </c>
      <c r="K51" s="21"/>
      <c r="L51" s="21"/>
      <c r="M51" s="21"/>
      <c r="N51" s="21"/>
      <c r="O51" s="21"/>
      <c r="P51" s="21"/>
      <c r="Q51" s="21"/>
    </row>
    <row r="52" spans="1:17" x14ac:dyDescent="0.25">
      <c r="A52" s="31">
        <v>43</v>
      </c>
      <c r="B52" s="64" t="s">
        <v>61</v>
      </c>
      <c r="C52" s="64"/>
      <c r="D52" s="64"/>
      <c r="E52" s="32" t="s">
        <v>46</v>
      </c>
      <c r="F52" s="32" t="s">
        <v>46</v>
      </c>
      <c r="G52" s="32" t="s">
        <v>46</v>
      </c>
      <c r="H52" s="33" t="s">
        <v>46</v>
      </c>
      <c r="I52" s="33" t="s">
        <v>46</v>
      </c>
      <c r="J52" s="33" t="s">
        <v>46</v>
      </c>
      <c r="K52" s="21"/>
      <c r="L52" s="21"/>
      <c r="M52" s="21"/>
      <c r="N52" s="21"/>
      <c r="O52" s="21"/>
      <c r="P52" s="21"/>
      <c r="Q52" s="21"/>
    </row>
    <row r="53" spans="1:17" x14ac:dyDescent="0.25">
      <c r="A53" s="31">
        <v>44</v>
      </c>
      <c r="B53" s="64" t="s">
        <v>62</v>
      </c>
      <c r="C53" s="64"/>
      <c r="D53" s="64"/>
      <c r="E53" s="32" t="s">
        <v>46</v>
      </c>
      <c r="F53" s="32" t="s">
        <v>46</v>
      </c>
      <c r="G53" s="32" t="s">
        <v>46</v>
      </c>
      <c r="H53" s="33" t="s">
        <v>46</v>
      </c>
      <c r="I53" s="33" t="s">
        <v>46</v>
      </c>
      <c r="J53" s="33" t="s">
        <v>46</v>
      </c>
      <c r="K53" s="21"/>
      <c r="L53" s="21"/>
      <c r="M53" s="21"/>
      <c r="N53" s="21"/>
      <c r="O53" s="21"/>
      <c r="P53" s="21"/>
      <c r="Q53" s="21"/>
    </row>
    <row r="54" spans="1:17" x14ac:dyDescent="0.25">
      <c r="A54" s="31">
        <v>45</v>
      </c>
      <c r="B54" s="72" t="s">
        <v>63</v>
      </c>
      <c r="C54" s="72"/>
      <c r="D54" s="72"/>
      <c r="E54" s="37"/>
      <c r="F54" s="37"/>
      <c r="G54" s="37"/>
      <c r="H54" s="37"/>
      <c r="I54" s="37"/>
      <c r="J54" s="37"/>
      <c r="K54" s="21"/>
      <c r="L54" s="21"/>
      <c r="M54" s="21"/>
      <c r="N54" s="21"/>
      <c r="O54" s="21"/>
      <c r="P54" s="21"/>
      <c r="Q54" s="21"/>
    </row>
    <row r="55" spans="1:17" x14ac:dyDescent="0.25">
      <c r="A55" s="31">
        <v>46</v>
      </c>
      <c r="B55" s="64" t="s">
        <v>64</v>
      </c>
      <c r="C55" s="64"/>
      <c r="D55" s="64"/>
      <c r="E55" s="32" t="s">
        <v>46</v>
      </c>
      <c r="F55" s="32" t="s">
        <v>46</v>
      </c>
      <c r="G55" s="32" t="s">
        <v>46</v>
      </c>
      <c r="H55" s="33" t="s">
        <v>46</v>
      </c>
      <c r="I55" s="33" t="s">
        <v>46</v>
      </c>
      <c r="J55" s="33" t="s">
        <v>46</v>
      </c>
      <c r="K55" s="21"/>
      <c r="L55" s="21"/>
      <c r="M55" s="21"/>
      <c r="N55" s="21"/>
      <c r="O55" s="21"/>
      <c r="P55" s="21"/>
      <c r="Q55" s="21"/>
    </row>
    <row r="56" spans="1:17" ht="15.75" customHeight="1" x14ac:dyDescent="0.25">
      <c r="A56" s="31">
        <v>47</v>
      </c>
      <c r="B56" s="73" t="s">
        <v>65</v>
      </c>
      <c r="C56" s="73"/>
      <c r="D56" s="73"/>
      <c r="E56" s="32" t="s">
        <v>46</v>
      </c>
      <c r="F56" s="32" t="s">
        <v>46</v>
      </c>
      <c r="G56" s="32" t="s">
        <v>46</v>
      </c>
      <c r="H56" s="33" t="s">
        <v>46</v>
      </c>
      <c r="I56" s="33" t="s">
        <v>46</v>
      </c>
      <c r="J56" s="33" t="s">
        <v>46</v>
      </c>
      <c r="K56" s="21"/>
      <c r="L56" s="21"/>
      <c r="M56" s="21"/>
      <c r="N56" s="21"/>
      <c r="O56" s="21"/>
      <c r="P56" s="21"/>
      <c r="Q56" s="21"/>
    </row>
    <row r="57" spans="1:17" x14ac:dyDescent="0.25">
      <c r="A57" s="31">
        <v>48</v>
      </c>
      <c r="B57" s="64" t="s">
        <v>66</v>
      </c>
      <c r="C57" s="64"/>
      <c r="D57" s="64"/>
      <c r="E57" s="32" t="s">
        <v>46</v>
      </c>
      <c r="F57" s="32" t="s">
        <v>46</v>
      </c>
      <c r="G57" s="32" t="s">
        <v>46</v>
      </c>
      <c r="H57" s="33" t="s">
        <v>46</v>
      </c>
      <c r="I57" s="33" t="s">
        <v>46</v>
      </c>
      <c r="J57" s="33" t="s">
        <v>46</v>
      </c>
      <c r="K57" s="21"/>
      <c r="L57" s="21"/>
      <c r="M57" s="21"/>
      <c r="N57" s="21"/>
      <c r="O57" s="21"/>
      <c r="P57" s="21"/>
      <c r="Q57" s="21"/>
    </row>
    <row r="58" spans="1:17" x14ac:dyDescent="0.25">
      <c r="A58" s="31">
        <v>49</v>
      </c>
      <c r="B58" s="64"/>
      <c r="C58" s="64"/>
      <c r="D58" s="64"/>
      <c r="E58" s="32" t="s">
        <v>46</v>
      </c>
      <c r="F58" s="32" t="s">
        <v>46</v>
      </c>
      <c r="G58" s="32" t="s">
        <v>46</v>
      </c>
      <c r="H58" s="33" t="s">
        <v>46</v>
      </c>
      <c r="I58" s="33" t="s">
        <v>46</v>
      </c>
      <c r="J58" s="33" t="s">
        <v>46</v>
      </c>
      <c r="K58" s="21"/>
      <c r="L58" s="21"/>
      <c r="M58" s="21"/>
      <c r="N58" s="21"/>
      <c r="O58" s="21"/>
      <c r="P58" s="21"/>
      <c r="Q58" s="21"/>
    </row>
    <row r="59" spans="1:17" x14ac:dyDescent="0.25">
      <c r="A59" s="29">
        <v>50</v>
      </c>
      <c r="B59" s="65" t="s">
        <v>33</v>
      </c>
      <c r="C59" s="66"/>
      <c r="D59" s="67"/>
      <c r="E59" s="34">
        <f t="shared" ref="E59:J59" si="6">SUM(E60:E66)</f>
        <v>0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21"/>
      <c r="L59" s="21"/>
      <c r="M59" s="21"/>
      <c r="N59" s="21"/>
      <c r="O59" s="21"/>
      <c r="P59" s="21"/>
      <c r="Q59" s="21"/>
    </row>
    <row r="60" spans="1:17" ht="15.75" customHeight="1" x14ac:dyDescent="0.25">
      <c r="A60" s="31">
        <v>51</v>
      </c>
      <c r="B60" s="73" t="s">
        <v>67</v>
      </c>
      <c r="C60" s="73"/>
      <c r="D60" s="73"/>
      <c r="E60" s="33" t="s">
        <v>46</v>
      </c>
      <c r="F60" s="33" t="s">
        <v>46</v>
      </c>
      <c r="G60" s="33" t="s">
        <v>46</v>
      </c>
      <c r="H60" s="33" t="s">
        <v>46</v>
      </c>
      <c r="I60" s="33" t="s">
        <v>46</v>
      </c>
      <c r="J60" s="33" t="s">
        <v>46</v>
      </c>
      <c r="K60" s="21"/>
      <c r="L60" s="21"/>
      <c r="M60" s="21"/>
      <c r="N60" s="21"/>
      <c r="O60" s="21"/>
      <c r="P60" s="21"/>
      <c r="Q60" s="21"/>
    </row>
    <row r="61" spans="1:17" x14ac:dyDescent="0.25">
      <c r="A61" s="31">
        <v>52</v>
      </c>
      <c r="B61" s="64" t="s">
        <v>68</v>
      </c>
      <c r="C61" s="64"/>
      <c r="D61" s="64"/>
      <c r="E61" s="33" t="s">
        <v>46</v>
      </c>
      <c r="F61" s="33" t="s">
        <v>46</v>
      </c>
      <c r="G61" s="33" t="s">
        <v>46</v>
      </c>
      <c r="H61" s="33" t="s">
        <v>46</v>
      </c>
      <c r="I61" s="33" t="s">
        <v>46</v>
      </c>
      <c r="J61" s="33" t="s">
        <v>46</v>
      </c>
      <c r="K61" s="21"/>
      <c r="L61" s="21"/>
      <c r="M61" s="21"/>
      <c r="N61" s="21"/>
      <c r="O61" s="21"/>
      <c r="P61" s="21"/>
      <c r="Q61" s="21"/>
    </row>
    <row r="62" spans="1:17" x14ac:dyDescent="0.25">
      <c r="A62" s="31">
        <v>53</v>
      </c>
      <c r="B62" s="72" t="s">
        <v>63</v>
      </c>
      <c r="C62" s="72"/>
      <c r="D62" s="72"/>
      <c r="E62" s="39"/>
      <c r="F62" s="39"/>
      <c r="G62" s="39"/>
      <c r="H62" s="39"/>
      <c r="I62" s="39"/>
      <c r="J62" s="39"/>
      <c r="K62" s="21"/>
      <c r="L62" s="21"/>
      <c r="M62" s="21"/>
      <c r="N62" s="21"/>
      <c r="O62" s="21"/>
      <c r="P62" s="21"/>
      <c r="Q62" s="21"/>
    </row>
    <row r="63" spans="1:17" x14ac:dyDescent="0.25">
      <c r="A63" s="31">
        <v>54</v>
      </c>
      <c r="B63" s="64" t="s">
        <v>64</v>
      </c>
      <c r="C63" s="64"/>
      <c r="D63" s="64"/>
      <c r="E63" s="33" t="s">
        <v>46</v>
      </c>
      <c r="F63" s="33" t="s">
        <v>46</v>
      </c>
      <c r="G63" s="33" t="s">
        <v>46</v>
      </c>
      <c r="H63" s="33" t="s">
        <v>46</v>
      </c>
      <c r="I63" s="33" t="s">
        <v>46</v>
      </c>
      <c r="J63" s="33" t="s">
        <v>46</v>
      </c>
      <c r="K63" s="21"/>
      <c r="L63" s="21"/>
      <c r="M63" s="21"/>
      <c r="N63" s="21"/>
      <c r="O63" s="21"/>
      <c r="P63" s="21"/>
      <c r="Q63" s="21"/>
    </row>
    <row r="64" spans="1:17" x14ac:dyDescent="0.25">
      <c r="A64" s="31">
        <v>55</v>
      </c>
      <c r="B64" s="64" t="s">
        <v>69</v>
      </c>
      <c r="C64" s="64"/>
      <c r="D64" s="64"/>
      <c r="E64" s="33" t="s">
        <v>46</v>
      </c>
      <c r="F64" s="33" t="s">
        <v>46</v>
      </c>
      <c r="G64" s="33" t="s">
        <v>46</v>
      </c>
      <c r="H64" s="33" t="s">
        <v>46</v>
      </c>
      <c r="I64" s="33" t="s">
        <v>46</v>
      </c>
      <c r="J64" s="33" t="s">
        <v>46</v>
      </c>
      <c r="K64" s="21"/>
      <c r="L64" s="21"/>
      <c r="M64" s="21"/>
      <c r="N64" s="21"/>
      <c r="O64" s="21"/>
      <c r="P64" s="21"/>
      <c r="Q64" s="21"/>
    </row>
    <row r="65" spans="1:17" x14ac:dyDescent="0.25">
      <c r="A65" s="31">
        <v>56</v>
      </c>
      <c r="B65" s="73" t="s">
        <v>70</v>
      </c>
      <c r="C65" s="73"/>
      <c r="D65" s="73"/>
      <c r="E65" s="33" t="s">
        <v>46</v>
      </c>
      <c r="F65" s="33" t="s">
        <v>46</v>
      </c>
      <c r="G65" s="33" t="s">
        <v>46</v>
      </c>
      <c r="H65" s="33" t="s">
        <v>46</v>
      </c>
      <c r="I65" s="33" t="s">
        <v>46</v>
      </c>
      <c r="J65" s="33" t="s">
        <v>46</v>
      </c>
      <c r="K65" s="21"/>
      <c r="L65" s="21"/>
      <c r="M65" s="21"/>
      <c r="N65" s="21"/>
      <c r="O65" s="21"/>
      <c r="P65" s="21"/>
      <c r="Q65" s="21"/>
    </row>
    <row r="66" spans="1:17" x14ac:dyDescent="0.25">
      <c r="A66" s="31">
        <v>57</v>
      </c>
      <c r="B66" s="64"/>
      <c r="C66" s="64"/>
      <c r="D66" s="64"/>
      <c r="E66" s="33" t="s">
        <v>46</v>
      </c>
      <c r="F66" s="33" t="s">
        <v>46</v>
      </c>
      <c r="G66" s="33" t="s">
        <v>46</v>
      </c>
      <c r="H66" s="33" t="s">
        <v>46</v>
      </c>
      <c r="I66" s="33" t="s">
        <v>46</v>
      </c>
      <c r="J66" s="33" t="s">
        <v>46</v>
      </c>
      <c r="K66" s="21"/>
      <c r="L66" s="21"/>
      <c r="M66" s="21"/>
      <c r="N66" s="21"/>
      <c r="O66" s="21"/>
      <c r="P66" s="21"/>
      <c r="Q66" s="21"/>
    </row>
    <row r="67" spans="1:17" x14ac:dyDescent="0.25">
      <c r="A67" s="29">
        <v>58</v>
      </c>
      <c r="B67" s="65" t="s">
        <v>39</v>
      </c>
      <c r="C67" s="66"/>
      <c r="D67" s="67"/>
      <c r="E67" s="34">
        <f t="shared" ref="E67:J67" si="7">SUM(E68:E74)</f>
        <v>0</v>
      </c>
      <c r="F67" s="34">
        <f t="shared" si="7"/>
        <v>0</v>
      </c>
      <c r="G67" s="34">
        <f t="shared" si="7"/>
        <v>0</v>
      </c>
      <c r="H67" s="34">
        <f t="shared" si="7"/>
        <v>0</v>
      </c>
      <c r="I67" s="34">
        <f t="shared" si="7"/>
        <v>0</v>
      </c>
      <c r="J67" s="34">
        <f t="shared" si="7"/>
        <v>0</v>
      </c>
      <c r="K67" s="21"/>
      <c r="L67" s="21"/>
      <c r="M67" s="21"/>
      <c r="N67" s="21"/>
      <c r="O67" s="21"/>
      <c r="P67" s="21"/>
      <c r="Q67" s="21"/>
    </row>
    <row r="68" spans="1:17" ht="15.75" customHeight="1" x14ac:dyDescent="0.25">
      <c r="A68" s="31">
        <v>59</v>
      </c>
      <c r="B68" s="61" t="s">
        <v>71</v>
      </c>
      <c r="C68" s="62"/>
      <c r="D68" s="63"/>
      <c r="E68" s="33" t="s">
        <v>46</v>
      </c>
      <c r="F68" s="33" t="s">
        <v>46</v>
      </c>
      <c r="G68" s="33" t="s">
        <v>46</v>
      </c>
      <c r="H68" s="33" t="s">
        <v>46</v>
      </c>
      <c r="I68" s="33" t="s">
        <v>46</v>
      </c>
      <c r="J68" s="33" t="s">
        <v>46</v>
      </c>
      <c r="K68" s="21"/>
      <c r="L68" s="21"/>
      <c r="M68" s="21"/>
      <c r="N68" s="21"/>
      <c r="O68" s="21"/>
      <c r="P68" s="21"/>
      <c r="Q68" s="21"/>
    </row>
    <row r="69" spans="1:17" ht="15.75" customHeight="1" x14ac:dyDescent="0.25">
      <c r="A69" s="31">
        <v>60</v>
      </c>
      <c r="B69" s="61" t="s">
        <v>72</v>
      </c>
      <c r="C69" s="62"/>
      <c r="D69" s="63"/>
      <c r="E69" s="33" t="s">
        <v>46</v>
      </c>
      <c r="F69" s="33" t="s">
        <v>46</v>
      </c>
      <c r="G69" s="33" t="s">
        <v>46</v>
      </c>
      <c r="H69" s="33" t="s">
        <v>46</v>
      </c>
      <c r="I69" s="33" t="s">
        <v>46</v>
      </c>
      <c r="J69" s="33" t="s">
        <v>46</v>
      </c>
      <c r="K69" s="21"/>
      <c r="L69" s="21"/>
      <c r="M69" s="21"/>
      <c r="N69" s="21"/>
      <c r="O69" s="21"/>
      <c r="P69" s="21"/>
      <c r="Q69" s="21"/>
    </row>
    <row r="70" spans="1:17" ht="15.75" customHeight="1" x14ac:dyDescent="0.25">
      <c r="A70" s="31">
        <v>61</v>
      </c>
      <c r="B70" s="61" t="s">
        <v>73</v>
      </c>
      <c r="C70" s="62"/>
      <c r="D70" s="63"/>
      <c r="E70" s="33" t="s">
        <v>46</v>
      </c>
      <c r="F70" s="33" t="s">
        <v>46</v>
      </c>
      <c r="G70" s="33" t="s">
        <v>46</v>
      </c>
      <c r="H70" s="33" t="s">
        <v>46</v>
      </c>
      <c r="I70" s="33" t="s">
        <v>46</v>
      </c>
      <c r="J70" s="33" t="s">
        <v>46</v>
      </c>
      <c r="K70" s="21"/>
      <c r="L70" s="21"/>
      <c r="M70" s="21"/>
      <c r="N70" s="21"/>
      <c r="O70" s="21"/>
      <c r="P70" s="21"/>
      <c r="Q70" s="21"/>
    </row>
    <row r="71" spans="1:17" x14ac:dyDescent="0.25">
      <c r="A71" s="31">
        <v>62</v>
      </c>
      <c r="B71" s="64" t="s">
        <v>74</v>
      </c>
      <c r="C71" s="64"/>
      <c r="D71" s="64"/>
      <c r="E71" s="32" t="s">
        <v>46</v>
      </c>
      <c r="F71" s="32" t="s">
        <v>46</v>
      </c>
      <c r="G71" s="33" t="s">
        <v>46</v>
      </c>
      <c r="H71" s="33" t="s">
        <v>46</v>
      </c>
      <c r="I71" s="33" t="s">
        <v>46</v>
      </c>
      <c r="J71" s="33" t="s">
        <v>46</v>
      </c>
      <c r="K71" s="21"/>
      <c r="L71" s="21"/>
      <c r="M71" s="21"/>
      <c r="N71" s="21"/>
      <c r="O71" s="21"/>
      <c r="P71" s="21"/>
      <c r="Q71" s="21"/>
    </row>
    <row r="72" spans="1:17" ht="15.75" customHeight="1" x14ac:dyDescent="0.25">
      <c r="A72" s="31">
        <v>63</v>
      </c>
      <c r="B72" s="61" t="s">
        <v>75</v>
      </c>
      <c r="C72" s="62"/>
      <c r="D72" s="63"/>
      <c r="E72" s="33" t="s">
        <v>46</v>
      </c>
      <c r="F72" s="33" t="s">
        <v>46</v>
      </c>
      <c r="G72" s="33" t="s">
        <v>46</v>
      </c>
      <c r="H72" s="33" t="s">
        <v>46</v>
      </c>
      <c r="I72" s="33" t="s">
        <v>46</v>
      </c>
      <c r="J72" s="33" t="s">
        <v>46</v>
      </c>
      <c r="K72" s="21"/>
      <c r="L72" s="21"/>
      <c r="M72" s="21"/>
      <c r="N72" s="21"/>
      <c r="O72" s="21"/>
      <c r="P72" s="21"/>
      <c r="Q72" s="21"/>
    </row>
    <row r="73" spans="1:17" ht="15.75" customHeight="1" x14ac:dyDescent="0.25">
      <c r="A73" s="31">
        <v>64</v>
      </c>
      <c r="B73" s="61" t="s">
        <v>76</v>
      </c>
      <c r="C73" s="62"/>
      <c r="D73" s="63"/>
      <c r="E73" s="33" t="s">
        <v>46</v>
      </c>
      <c r="F73" s="33" t="s">
        <v>46</v>
      </c>
      <c r="G73" s="33" t="s">
        <v>46</v>
      </c>
      <c r="H73" s="33" t="s">
        <v>46</v>
      </c>
      <c r="I73" s="33" t="s">
        <v>46</v>
      </c>
      <c r="J73" s="33" t="s">
        <v>46</v>
      </c>
      <c r="K73" s="21"/>
      <c r="L73" s="21"/>
      <c r="M73" s="21"/>
      <c r="N73" s="21"/>
      <c r="O73" s="21"/>
      <c r="P73" s="21"/>
      <c r="Q73" s="21"/>
    </row>
    <row r="74" spans="1:17" x14ac:dyDescent="0.25">
      <c r="A74" s="31">
        <v>65</v>
      </c>
      <c r="B74" s="64"/>
      <c r="C74" s="64"/>
      <c r="D74" s="64"/>
      <c r="E74" s="32" t="s">
        <v>46</v>
      </c>
      <c r="F74" s="32" t="s">
        <v>46</v>
      </c>
      <c r="G74" s="33" t="s">
        <v>46</v>
      </c>
      <c r="H74" s="33" t="s">
        <v>46</v>
      </c>
      <c r="I74" s="33" t="s">
        <v>46</v>
      </c>
      <c r="J74" s="33" t="s">
        <v>46</v>
      </c>
      <c r="K74" s="21"/>
      <c r="L74" s="21"/>
      <c r="M74" s="21"/>
      <c r="N74" s="21"/>
      <c r="O74" s="21"/>
      <c r="P74" s="21"/>
      <c r="Q74" s="21"/>
    </row>
    <row r="75" spans="1:17" x14ac:dyDescent="0.25">
      <c r="A75" s="29">
        <v>66</v>
      </c>
      <c r="B75" s="65" t="s">
        <v>77</v>
      </c>
      <c r="C75" s="66"/>
      <c r="D75" s="67"/>
      <c r="E75" s="34">
        <f t="shared" ref="E75:J75" si="8">E9+E10-E32</f>
        <v>0</v>
      </c>
      <c r="F75" s="34">
        <f t="shared" si="8"/>
        <v>0</v>
      </c>
      <c r="G75" s="34">
        <f t="shared" si="8"/>
        <v>0</v>
      </c>
      <c r="H75" s="34">
        <f t="shared" si="8"/>
        <v>0</v>
      </c>
      <c r="I75" s="34">
        <f t="shared" si="8"/>
        <v>0</v>
      </c>
      <c r="J75" s="34">
        <f t="shared" si="8"/>
        <v>0</v>
      </c>
      <c r="K75" s="21"/>
      <c r="L75" s="21"/>
      <c r="M75" s="21"/>
      <c r="N75" s="21"/>
      <c r="O75" s="21"/>
      <c r="P75" s="21"/>
      <c r="Q75" s="21"/>
    </row>
    <row r="76" spans="1:17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21"/>
      <c r="L76" s="21"/>
      <c r="M76" s="21"/>
      <c r="N76" s="21"/>
      <c r="O76" s="21"/>
      <c r="P76" s="21"/>
      <c r="Q76" s="21"/>
    </row>
    <row r="77" spans="1:17" ht="15.75" thickBot="1" x14ac:dyDescent="0.3">
      <c r="A77" s="71" t="s">
        <v>78</v>
      </c>
      <c r="B77" s="71"/>
      <c r="C77" s="71"/>
      <c r="D77" s="71"/>
      <c r="E77" s="71"/>
      <c r="F77" s="71"/>
      <c r="G77" s="71"/>
      <c r="H77" s="71"/>
      <c r="I77" s="71"/>
      <c r="J77" s="70"/>
      <c r="K77" s="21"/>
      <c r="L77" s="21"/>
      <c r="M77" s="21"/>
      <c r="N77" s="21"/>
      <c r="O77" s="21"/>
      <c r="P77" s="21"/>
      <c r="Q77" s="21"/>
    </row>
    <row r="78" spans="1:17" ht="61.5" customHeight="1" thickBot="1" x14ac:dyDescent="0.3">
      <c r="A78" s="58"/>
      <c r="B78" s="59"/>
      <c r="C78" s="59"/>
      <c r="D78" s="59"/>
      <c r="E78" s="59"/>
      <c r="F78" s="59"/>
      <c r="G78" s="59"/>
      <c r="H78" s="59"/>
      <c r="I78" s="59"/>
      <c r="J78" s="60"/>
      <c r="K78" s="21"/>
      <c r="L78" s="21"/>
      <c r="M78" s="21"/>
      <c r="N78" s="21"/>
      <c r="O78" s="21"/>
      <c r="P78" s="21"/>
      <c r="Q78" s="21"/>
    </row>
    <row r="79" spans="1:17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x14ac:dyDescent="0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x14ac:dyDescent="0.2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x14ac:dyDescent="0.2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x14ac:dyDescent="0.2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x14ac:dyDescent="0.2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x14ac:dyDescent="0.2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x14ac:dyDescent="0.2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x14ac:dyDescent="0.2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x14ac:dyDescent="0.2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x14ac:dyDescent="0.2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x14ac:dyDescent="0.2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x14ac:dyDescent="0.2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x14ac:dyDescent="0.2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x14ac:dyDescent="0.2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x14ac:dyDescent="0.2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x14ac:dyDescent="0.2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x14ac:dyDescent="0.2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x14ac:dyDescent="0.2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x14ac:dyDescent="0.2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x14ac:dyDescent="0.2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x14ac:dyDescent="0.2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x14ac:dyDescent="0.2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x14ac:dyDescent="0.2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x14ac:dyDescent="0.2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x14ac:dyDescent="0.2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x14ac:dyDescent="0.2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x14ac:dyDescent="0.2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x14ac:dyDescent="0.2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x14ac:dyDescent="0.2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x14ac:dyDescent="0.2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x14ac:dyDescent="0.2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x14ac:dyDescent="0.2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x14ac:dyDescent="0.2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x14ac:dyDescent="0.2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x14ac:dyDescent="0.2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x14ac:dyDescent="0.2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x14ac:dyDescent="0.2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x14ac:dyDescent="0.2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x14ac:dyDescent="0.2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x14ac:dyDescent="0.2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x14ac:dyDescent="0.2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x14ac:dyDescent="0.2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x14ac:dyDescent="0.2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x14ac:dyDescent="0.2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x14ac:dyDescent="0.2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x14ac:dyDescent="0.2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x14ac:dyDescent="0.2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x14ac:dyDescent="0.2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x14ac:dyDescent="0.2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x14ac:dyDescent="0.2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x14ac:dyDescent="0.2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x14ac:dyDescent="0.2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x14ac:dyDescent="0.2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x14ac:dyDescent="0.2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x14ac:dyDescent="0.2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x14ac:dyDescent="0.2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x14ac:dyDescent="0.2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x14ac:dyDescent="0.2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x14ac:dyDescent="0.2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x14ac:dyDescent="0.2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x14ac:dyDescent="0.2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x14ac:dyDescent="0.2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x14ac:dyDescent="0.2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x14ac:dyDescent="0.2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x14ac:dyDescent="0.2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x14ac:dyDescent="0.2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x14ac:dyDescent="0.2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x14ac:dyDescent="0.2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x14ac:dyDescent="0.2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x14ac:dyDescent="0.2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x14ac:dyDescent="0.2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x14ac:dyDescent="0.2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x14ac:dyDescent="0.2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x14ac:dyDescent="0.2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x14ac:dyDescent="0.2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x14ac:dyDescent="0.2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x14ac:dyDescent="0.2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x14ac:dyDescent="0.2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x14ac:dyDescent="0.2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x14ac:dyDescent="0.2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x14ac:dyDescent="0.2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x14ac:dyDescent="0.2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x14ac:dyDescent="0.2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x14ac:dyDescent="0.2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x14ac:dyDescent="0.2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x14ac:dyDescent="0.2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x14ac:dyDescent="0.2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x14ac:dyDescent="0.2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x14ac:dyDescent="0.2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x14ac:dyDescent="0.2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x14ac:dyDescent="0.2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x14ac:dyDescent="0.2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x14ac:dyDescent="0.2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x14ac:dyDescent="0.2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x14ac:dyDescent="0.2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x14ac:dyDescent="0.2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x14ac:dyDescent="0.2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x14ac:dyDescent="0.2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x14ac:dyDescent="0.2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x14ac:dyDescent="0.2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x14ac:dyDescent="0.2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x14ac:dyDescent="0.2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x14ac:dyDescent="0.2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x14ac:dyDescent="0.2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x14ac:dyDescent="0.2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x14ac:dyDescent="0.2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x14ac:dyDescent="0.2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x14ac:dyDescent="0.2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x14ac:dyDescent="0.2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x14ac:dyDescent="0.2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x14ac:dyDescent="0.2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x14ac:dyDescent="0.2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x14ac:dyDescent="0.2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x14ac:dyDescent="0.2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x14ac:dyDescent="0.2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x14ac:dyDescent="0.2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x14ac:dyDescent="0.2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x14ac:dyDescent="0.2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x14ac:dyDescent="0.2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x14ac:dyDescent="0.2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x14ac:dyDescent="0.2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x14ac:dyDescent="0.2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x14ac:dyDescent="0.2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x14ac:dyDescent="0.2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x14ac:dyDescent="0.2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x14ac:dyDescent="0.2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x14ac:dyDescent="0.2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x14ac:dyDescent="0.2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x14ac:dyDescent="0.2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x14ac:dyDescent="0.2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 x14ac:dyDescent="0.2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2:17" x14ac:dyDescent="0.2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2:17" x14ac:dyDescent="0.2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2:17" x14ac:dyDescent="0.2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2:17" x14ac:dyDescent="0.2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2:17" x14ac:dyDescent="0.2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2:17" x14ac:dyDescent="0.2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2:17" x14ac:dyDescent="0.2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2:17" x14ac:dyDescent="0.2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2:17" x14ac:dyDescent="0.2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2:17" x14ac:dyDescent="0.2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2:17" x14ac:dyDescent="0.2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2:17" x14ac:dyDescent="0.2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2:17" x14ac:dyDescent="0.2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2:17" x14ac:dyDescent="0.2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2:17" x14ac:dyDescent="0.2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2:17" x14ac:dyDescent="0.2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2:17" x14ac:dyDescent="0.2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2:17" x14ac:dyDescent="0.2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2:17" x14ac:dyDescent="0.2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2:17" x14ac:dyDescent="0.2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2:17" x14ac:dyDescent="0.2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2:17" x14ac:dyDescent="0.2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2:17" x14ac:dyDescent="0.2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2:17" x14ac:dyDescent="0.2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2:17" x14ac:dyDescent="0.2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2:17" x14ac:dyDescent="0.2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2:17" x14ac:dyDescent="0.2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2:17" x14ac:dyDescent="0.2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2:17" x14ac:dyDescent="0.2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2:17" x14ac:dyDescent="0.2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2:17" x14ac:dyDescent="0.2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2:17" x14ac:dyDescent="0.2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2:17" x14ac:dyDescent="0.2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2:17" x14ac:dyDescent="0.2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2:17" x14ac:dyDescent="0.2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2:17" x14ac:dyDescent="0.2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2:17" x14ac:dyDescent="0.2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2:17" x14ac:dyDescent="0.2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2:17" x14ac:dyDescent="0.2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2:17" x14ac:dyDescent="0.2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2:17" x14ac:dyDescent="0.2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2:17" x14ac:dyDescent="0.2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2:17" x14ac:dyDescent="0.2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2:17" x14ac:dyDescent="0.2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2:17" x14ac:dyDescent="0.2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2:17" x14ac:dyDescent="0.2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2:17" x14ac:dyDescent="0.2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2:17" x14ac:dyDescent="0.2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2:17" x14ac:dyDescent="0.2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2:17" x14ac:dyDescent="0.2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2:17" x14ac:dyDescent="0.2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2:17" x14ac:dyDescent="0.2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2:17" x14ac:dyDescent="0.2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2:17" x14ac:dyDescent="0.2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2:17" x14ac:dyDescent="0.2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2:17" x14ac:dyDescent="0.2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2:17" x14ac:dyDescent="0.2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2:17" x14ac:dyDescent="0.2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2:17" x14ac:dyDescent="0.2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2:17" x14ac:dyDescent="0.2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2:17" x14ac:dyDescent="0.2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2:17" x14ac:dyDescent="0.2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2:17" x14ac:dyDescent="0.2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2:17" x14ac:dyDescent="0.2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2:17" x14ac:dyDescent="0.2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2:17" x14ac:dyDescent="0.2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2:17" x14ac:dyDescent="0.2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2:17" x14ac:dyDescent="0.2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2:17" x14ac:dyDescent="0.2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2:17" x14ac:dyDescent="0.2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2:17" x14ac:dyDescent="0.2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2:17" x14ac:dyDescent="0.2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2:17" x14ac:dyDescent="0.2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2:17" x14ac:dyDescent="0.2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2:17" x14ac:dyDescent="0.2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2:17" x14ac:dyDescent="0.2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2:17" x14ac:dyDescent="0.2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2:17" x14ac:dyDescent="0.2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2:17" x14ac:dyDescent="0.2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2:17" x14ac:dyDescent="0.2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2:17" x14ac:dyDescent="0.2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2:17" x14ac:dyDescent="0.2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2:17" x14ac:dyDescent="0.2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2:17" x14ac:dyDescent="0.2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2:17" x14ac:dyDescent="0.2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2:17" x14ac:dyDescent="0.2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2:17" x14ac:dyDescent="0.2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2:17" x14ac:dyDescent="0.2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2:17" x14ac:dyDescent="0.2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2:17" x14ac:dyDescent="0.2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2:17" x14ac:dyDescent="0.2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2:17" x14ac:dyDescent="0.2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2:17" x14ac:dyDescent="0.2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2:17" x14ac:dyDescent="0.2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2:17" x14ac:dyDescent="0.2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2:17" x14ac:dyDescent="0.2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2:17" x14ac:dyDescent="0.2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2:17" x14ac:dyDescent="0.2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2:17" x14ac:dyDescent="0.2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2:17" x14ac:dyDescent="0.2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2:17" x14ac:dyDescent="0.2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2:17" x14ac:dyDescent="0.2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2:17" x14ac:dyDescent="0.2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2:17" x14ac:dyDescent="0.2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2:17" x14ac:dyDescent="0.2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2:17" x14ac:dyDescent="0.2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2:17" x14ac:dyDescent="0.2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2:17" x14ac:dyDescent="0.2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2:17" x14ac:dyDescent="0.2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2:17" x14ac:dyDescent="0.2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2:17" x14ac:dyDescent="0.2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2:17" x14ac:dyDescent="0.2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2:17" x14ac:dyDescent="0.2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2:17" x14ac:dyDescent="0.2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2:17" x14ac:dyDescent="0.2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2:17" x14ac:dyDescent="0.2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2:17" x14ac:dyDescent="0.2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2:17" x14ac:dyDescent="0.2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2:17" x14ac:dyDescent="0.2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2:17" x14ac:dyDescent="0.2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2:17" x14ac:dyDescent="0.2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2:17" x14ac:dyDescent="0.2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2:17" x14ac:dyDescent="0.2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2:17" x14ac:dyDescent="0.2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2:17" x14ac:dyDescent="0.2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2:17" x14ac:dyDescent="0.2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2:17" x14ac:dyDescent="0.2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2:17" x14ac:dyDescent="0.2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2:17" x14ac:dyDescent="0.2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2:17" x14ac:dyDescent="0.2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2:17" x14ac:dyDescent="0.2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2:17" x14ac:dyDescent="0.2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2:17" x14ac:dyDescent="0.2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2:17" x14ac:dyDescent="0.2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2:17" x14ac:dyDescent="0.2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2:17" x14ac:dyDescent="0.2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2:17" x14ac:dyDescent="0.2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2:17" x14ac:dyDescent="0.2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2:17" x14ac:dyDescent="0.2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2:17" x14ac:dyDescent="0.2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2:17" x14ac:dyDescent="0.2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2:17" x14ac:dyDescent="0.2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2:17" x14ac:dyDescent="0.2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2:17" x14ac:dyDescent="0.2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2:17" x14ac:dyDescent="0.2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2:17" x14ac:dyDescent="0.2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2:17" x14ac:dyDescent="0.2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2:17" x14ac:dyDescent="0.2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2:17" x14ac:dyDescent="0.2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2:17" x14ac:dyDescent="0.2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2:17" x14ac:dyDescent="0.2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2:17" x14ac:dyDescent="0.2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2:17" x14ac:dyDescent="0.2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2:17" x14ac:dyDescent="0.2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2:17" x14ac:dyDescent="0.2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2:17" x14ac:dyDescent="0.2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2:17" x14ac:dyDescent="0.2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2:17" x14ac:dyDescent="0.2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2:17" x14ac:dyDescent="0.2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2:17" x14ac:dyDescent="0.2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2:17" x14ac:dyDescent="0.2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2:17" x14ac:dyDescent="0.2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2:17" x14ac:dyDescent="0.2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2:17" x14ac:dyDescent="0.2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2:17" x14ac:dyDescent="0.2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2:17" x14ac:dyDescent="0.2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2:17" x14ac:dyDescent="0.2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2:17" x14ac:dyDescent="0.2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2:17" x14ac:dyDescent="0.2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2:17" x14ac:dyDescent="0.2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2:17" x14ac:dyDescent="0.2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2:17" x14ac:dyDescent="0.2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2:17" x14ac:dyDescent="0.2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2:17" x14ac:dyDescent="0.2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2:17" x14ac:dyDescent="0.2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2:17" x14ac:dyDescent="0.2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2:17" x14ac:dyDescent="0.2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2:17" x14ac:dyDescent="0.2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2:17" x14ac:dyDescent="0.2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2:17" x14ac:dyDescent="0.2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2:17" x14ac:dyDescent="0.2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2:17" x14ac:dyDescent="0.2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2:17" x14ac:dyDescent="0.2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2:17" x14ac:dyDescent="0.2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2:17" x14ac:dyDescent="0.2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2:17" x14ac:dyDescent="0.2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2:17" x14ac:dyDescent="0.2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2:17" x14ac:dyDescent="0.2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2:17" x14ac:dyDescent="0.2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2:17" x14ac:dyDescent="0.2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2:17" x14ac:dyDescent="0.2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2:17" x14ac:dyDescent="0.2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2:17" x14ac:dyDescent="0.2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2:17" x14ac:dyDescent="0.2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2:17" x14ac:dyDescent="0.2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2:17" x14ac:dyDescent="0.2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2:17" x14ac:dyDescent="0.2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2:17" x14ac:dyDescent="0.2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2:17" x14ac:dyDescent="0.2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2:17" x14ac:dyDescent="0.2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2:17" x14ac:dyDescent="0.2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2:17" x14ac:dyDescent="0.2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2:17" x14ac:dyDescent="0.2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2:17" x14ac:dyDescent="0.2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2:17" x14ac:dyDescent="0.2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2:17" x14ac:dyDescent="0.2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2:17" x14ac:dyDescent="0.2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2:17" x14ac:dyDescent="0.2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2:17" x14ac:dyDescent="0.2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2:17" x14ac:dyDescent="0.2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2:17" x14ac:dyDescent="0.2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2:17" x14ac:dyDescent="0.2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2:17" x14ac:dyDescent="0.2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2:17" x14ac:dyDescent="0.2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2:17" x14ac:dyDescent="0.2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2:17" x14ac:dyDescent="0.2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2:17" x14ac:dyDescent="0.2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2:17" x14ac:dyDescent="0.2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2:17" x14ac:dyDescent="0.2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2:17" x14ac:dyDescent="0.2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2:17" x14ac:dyDescent="0.2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2:17" x14ac:dyDescent="0.2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2:17" x14ac:dyDescent="0.2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2:17" x14ac:dyDescent="0.2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2:17" x14ac:dyDescent="0.2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2:17" x14ac:dyDescent="0.2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2:17" x14ac:dyDescent="0.2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2:17" x14ac:dyDescent="0.2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2:17" x14ac:dyDescent="0.2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2:17" x14ac:dyDescent="0.2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2:17" x14ac:dyDescent="0.2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2:17" x14ac:dyDescent="0.2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2:17" x14ac:dyDescent="0.2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2:17" x14ac:dyDescent="0.2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2:17" x14ac:dyDescent="0.2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2:17" x14ac:dyDescent="0.2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2:17" x14ac:dyDescent="0.2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2:17" x14ac:dyDescent="0.2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2:17" x14ac:dyDescent="0.2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2:17" x14ac:dyDescent="0.2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2:17" x14ac:dyDescent="0.2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2:17" x14ac:dyDescent="0.2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2:17" x14ac:dyDescent="0.2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2:17" x14ac:dyDescent="0.2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2:17" x14ac:dyDescent="0.2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2:17" x14ac:dyDescent="0.2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2:17" x14ac:dyDescent="0.2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2:17" x14ac:dyDescent="0.2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2:17" x14ac:dyDescent="0.2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2:17" x14ac:dyDescent="0.2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2:17" x14ac:dyDescent="0.2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2:17" x14ac:dyDescent="0.2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2:17" x14ac:dyDescent="0.2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2:17" x14ac:dyDescent="0.2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2:17" x14ac:dyDescent="0.2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2:17" x14ac:dyDescent="0.2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2:17" x14ac:dyDescent="0.2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2:17" x14ac:dyDescent="0.2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2:17" x14ac:dyDescent="0.2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2:17" x14ac:dyDescent="0.2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2:17" x14ac:dyDescent="0.2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2:17" x14ac:dyDescent="0.2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2:17" x14ac:dyDescent="0.2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2:17" x14ac:dyDescent="0.2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2:17" x14ac:dyDescent="0.2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2:17" x14ac:dyDescent="0.2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2:17" x14ac:dyDescent="0.2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2:17" x14ac:dyDescent="0.2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2:17" x14ac:dyDescent="0.2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2:17" x14ac:dyDescent="0.2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2:17" x14ac:dyDescent="0.2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2:17" x14ac:dyDescent="0.2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2:17" x14ac:dyDescent="0.2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2:17" x14ac:dyDescent="0.2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2:17" x14ac:dyDescent="0.2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2:17" x14ac:dyDescent="0.2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2:17" x14ac:dyDescent="0.2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2:17" x14ac:dyDescent="0.2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2:17" x14ac:dyDescent="0.2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2:17" x14ac:dyDescent="0.2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2:17" x14ac:dyDescent="0.2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2:17" x14ac:dyDescent="0.2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2:17" x14ac:dyDescent="0.2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2:17" x14ac:dyDescent="0.2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2:17" x14ac:dyDescent="0.2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2:17" x14ac:dyDescent="0.2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2:17" x14ac:dyDescent="0.2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2:17" x14ac:dyDescent="0.2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2:17" x14ac:dyDescent="0.2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2:17" x14ac:dyDescent="0.2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2:17" x14ac:dyDescent="0.2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2:17" x14ac:dyDescent="0.2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2:17" x14ac:dyDescent="0.2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2:17" x14ac:dyDescent="0.2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2:17" x14ac:dyDescent="0.2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2:17" x14ac:dyDescent="0.2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2:17" x14ac:dyDescent="0.2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2:17" x14ac:dyDescent="0.2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2:17" x14ac:dyDescent="0.2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2:17" x14ac:dyDescent="0.2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2:17" x14ac:dyDescent="0.2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2:17" x14ac:dyDescent="0.2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2:17" x14ac:dyDescent="0.2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2:17" x14ac:dyDescent="0.2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2:17" x14ac:dyDescent="0.2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2:17" x14ac:dyDescent="0.2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2:17" x14ac:dyDescent="0.2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2:17" x14ac:dyDescent="0.2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2:17" x14ac:dyDescent="0.2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2:17" x14ac:dyDescent="0.2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2:17" x14ac:dyDescent="0.2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2:17" x14ac:dyDescent="0.2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2:17" x14ac:dyDescent="0.2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2:17" x14ac:dyDescent="0.2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2:17" x14ac:dyDescent="0.2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2:17" x14ac:dyDescent="0.2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2:17" x14ac:dyDescent="0.2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2:17" x14ac:dyDescent="0.2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2:17" x14ac:dyDescent="0.2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2:17" x14ac:dyDescent="0.2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2:17" x14ac:dyDescent="0.2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2:17" x14ac:dyDescent="0.2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2:17" x14ac:dyDescent="0.2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2:17" x14ac:dyDescent="0.2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2:17" x14ac:dyDescent="0.2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2:17" x14ac:dyDescent="0.2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2:17" x14ac:dyDescent="0.2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2:17" x14ac:dyDescent="0.2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2:17" x14ac:dyDescent="0.2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2:17" x14ac:dyDescent="0.2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2:17" x14ac:dyDescent="0.2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2:17" x14ac:dyDescent="0.2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2:17" x14ac:dyDescent="0.2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2:17" x14ac:dyDescent="0.2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2:17" x14ac:dyDescent="0.2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2:17" x14ac:dyDescent="0.2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2:17" x14ac:dyDescent="0.2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2:17" x14ac:dyDescent="0.2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2:17" x14ac:dyDescent="0.2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2:17" x14ac:dyDescent="0.2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2:17" x14ac:dyDescent="0.2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2:17" x14ac:dyDescent="0.2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2:17" x14ac:dyDescent="0.2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2:17" x14ac:dyDescent="0.2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2:17" x14ac:dyDescent="0.2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2:17" x14ac:dyDescent="0.2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2:17" x14ac:dyDescent="0.2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2:17" x14ac:dyDescent="0.2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2:17" x14ac:dyDescent="0.2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2:17" x14ac:dyDescent="0.2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2:17" x14ac:dyDescent="0.2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2:17" x14ac:dyDescent="0.2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2:17" x14ac:dyDescent="0.2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2:17" x14ac:dyDescent="0.2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2:17" x14ac:dyDescent="0.2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2:17" x14ac:dyDescent="0.2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2:17" x14ac:dyDescent="0.2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2:17" x14ac:dyDescent="0.2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2:17" x14ac:dyDescent="0.2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2:17" x14ac:dyDescent="0.2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2:17" x14ac:dyDescent="0.2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2:17" x14ac:dyDescent="0.2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2:17" x14ac:dyDescent="0.2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2:17" x14ac:dyDescent="0.2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2:17" x14ac:dyDescent="0.2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2:17" x14ac:dyDescent="0.2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2:17" x14ac:dyDescent="0.2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2:17" x14ac:dyDescent="0.2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2:17" x14ac:dyDescent="0.2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2:17" x14ac:dyDescent="0.2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2:17" x14ac:dyDescent="0.2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2:17" x14ac:dyDescent="0.2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2:17" x14ac:dyDescent="0.2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2:17" x14ac:dyDescent="0.2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2:17" x14ac:dyDescent="0.2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2:17" x14ac:dyDescent="0.2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2:17" x14ac:dyDescent="0.2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2:17" x14ac:dyDescent="0.2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2:17" x14ac:dyDescent="0.2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2:17" x14ac:dyDescent="0.2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2:17" x14ac:dyDescent="0.2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2:17" x14ac:dyDescent="0.2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2:17" x14ac:dyDescent="0.2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2:17" x14ac:dyDescent="0.2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2:17" x14ac:dyDescent="0.2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2:17" x14ac:dyDescent="0.2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2:17" x14ac:dyDescent="0.2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2:17" x14ac:dyDescent="0.2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2:17" x14ac:dyDescent="0.2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2:17" x14ac:dyDescent="0.2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2:17" x14ac:dyDescent="0.2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2:17" x14ac:dyDescent="0.2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2:17" x14ac:dyDescent="0.2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2:17" x14ac:dyDescent="0.2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2:17" x14ac:dyDescent="0.2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2:17" x14ac:dyDescent="0.2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2:17" x14ac:dyDescent="0.2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2:17" x14ac:dyDescent="0.2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2:17" x14ac:dyDescent="0.2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2:17" x14ac:dyDescent="0.2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2:17" x14ac:dyDescent="0.2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2:17" x14ac:dyDescent="0.2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2:17" x14ac:dyDescent="0.2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2:17" x14ac:dyDescent="0.2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2:17" x14ac:dyDescent="0.2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2:17" x14ac:dyDescent="0.2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2:17" x14ac:dyDescent="0.2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2:17" x14ac:dyDescent="0.2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2:17" x14ac:dyDescent="0.2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2:17" x14ac:dyDescent="0.2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2:17" x14ac:dyDescent="0.2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2:17" x14ac:dyDescent="0.2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2:17" x14ac:dyDescent="0.2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2:17" x14ac:dyDescent="0.2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2:17" x14ac:dyDescent="0.2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2:17" x14ac:dyDescent="0.2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2:17" x14ac:dyDescent="0.2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2:17" x14ac:dyDescent="0.2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2:17" x14ac:dyDescent="0.2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2:17" x14ac:dyDescent="0.2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2:17" x14ac:dyDescent="0.2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2:17" x14ac:dyDescent="0.2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2:17" x14ac:dyDescent="0.2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2:17" x14ac:dyDescent="0.2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2:17" x14ac:dyDescent="0.2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2:17" x14ac:dyDescent="0.2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2:17" x14ac:dyDescent="0.2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2:17" x14ac:dyDescent="0.2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2:17" x14ac:dyDescent="0.2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2:17" x14ac:dyDescent="0.2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2:17" x14ac:dyDescent="0.2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2:17" x14ac:dyDescent="0.2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2:17" x14ac:dyDescent="0.2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2:17" x14ac:dyDescent="0.2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r="1054" spans="2:17" x14ac:dyDescent="0.2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r="1055" spans="2:17" x14ac:dyDescent="0.2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r="1056" spans="2:17" x14ac:dyDescent="0.2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r="1057" spans="2:17" x14ac:dyDescent="0.2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r="1058" spans="2:17" x14ac:dyDescent="0.2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r="1059" spans="2:17" x14ac:dyDescent="0.2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2:17" x14ac:dyDescent="0.2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2:17" x14ac:dyDescent="0.2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2:17" x14ac:dyDescent="0.2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2:17" x14ac:dyDescent="0.2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2:17" x14ac:dyDescent="0.2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r="1065" spans="2:17" x14ac:dyDescent="0.2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r="1066" spans="2:17" x14ac:dyDescent="0.2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r="1067" spans="2:17" x14ac:dyDescent="0.2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r="1068" spans="2:17" x14ac:dyDescent="0.2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r="1069" spans="2:17" x14ac:dyDescent="0.2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r="1070" spans="2:17" x14ac:dyDescent="0.2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r="1071" spans="2:17" x14ac:dyDescent="0.2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r="1072" spans="2:17" x14ac:dyDescent="0.2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r="1073" spans="2:17" x14ac:dyDescent="0.2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r="1074" spans="2:17" x14ac:dyDescent="0.2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r="1075" spans="2:17" x14ac:dyDescent="0.2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r="1076" spans="2:17" x14ac:dyDescent="0.2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r="1077" spans="2:17" x14ac:dyDescent="0.2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r="1078" spans="2:17" x14ac:dyDescent="0.2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2:17" x14ac:dyDescent="0.2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2:17" x14ac:dyDescent="0.2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r="1081" spans="2:17" x14ac:dyDescent="0.2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r="1082" spans="2:17" x14ac:dyDescent="0.2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r="1083" spans="2:17" x14ac:dyDescent="0.2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r="1084" spans="2:17" x14ac:dyDescent="0.2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r="1085" spans="2:17" x14ac:dyDescent="0.2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r="1086" spans="2:17" x14ac:dyDescent="0.2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2:17" x14ac:dyDescent="0.2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r="1088" spans="2:17" x14ac:dyDescent="0.2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r="1089" spans="2:17" x14ac:dyDescent="0.2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2:17" x14ac:dyDescent="0.2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r="1091" spans="2:17" x14ac:dyDescent="0.2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r="1092" spans="2:17" x14ac:dyDescent="0.2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2:17" x14ac:dyDescent="0.2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r="1094" spans="2:17" x14ac:dyDescent="0.2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2:17" x14ac:dyDescent="0.2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r="1096" spans="2:17" x14ac:dyDescent="0.2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r="1097" spans="2:17" x14ac:dyDescent="0.2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r="1098" spans="2:17" x14ac:dyDescent="0.2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r="1099" spans="2:17" x14ac:dyDescent="0.2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r="1100" spans="2:17" x14ac:dyDescent="0.2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r="1101" spans="2:17" x14ac:dyDescent="0.2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r="1102" spans="2:17" x14ac:dyDescent="0.2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r="1103" spans="2:17" x14ac:dyDescent="0.2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r="1104" spans="2:17" x14ac:dyDescent="0.2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2:17" x14ac:dyDescent="0.2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2:17" x14ac:dyDescent="0.2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2:17" x14ac:dyDescent="0.2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r="1108" spans="2:17" x14ac:dyDescent="0.2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2:17" x14ac:dyDescent="0.2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2:17" x14ac:dyDescent="0.2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r="1111" spans="2:17" x14ac:dyDescent="0.2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r="1112" spans="2:17" x14ac:dyDescent="0.2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r="1113" spans="2:17" x14ac:dyDescent="0.2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2:17" x14ac:dyDescent="0.2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2:17" x14ac:dyDescent="0.2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r="1116" spans="2:17" x14ac:dyDescent="0.2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r="1117" spans="2:17" x14ac:dyDescent="0.2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r="1118" spans="2:17" x14ac:dyDescent="0.2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r="1119" spans="2:17" x14ac:dyDescent="0.2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r="1120" spans="2:17" x14ac:dyDescent="0.2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r="1121" spans="2:17" x14ac:dyDescent="0.2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2:17" x14ac:dyDescent="0.2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2:17" x14ac:dyDescent="0.2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r="1124" spans="2:17" x14ac:dyDescent="0.2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r="1125" spans="2:17" x14ac:dyDescent="0.2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r="1126" spans="2:17" x14ac:dyDescent="0.2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2:17" x14ac:dyDescent="0.2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r="1128" spans="2:17" x14ac:dyDescent="0.2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r="1129" spans="2:17" x14ac:dyDescent="0.2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r="1130" spans="2:17" x14ac:dyDescent="0.2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r="1131" spans="2:17" x14ac:dyDescent="0.2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2:17" x14ac:dyDescent="0.2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r="1133" spans="2:17" x14ac:dyDescent="0.2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r="1134" spans="2:17" x14ac:dyDescent="0.2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2:17" x14ac:dyDescent="0.2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2:17" x14ac:dyDescent="0.2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r="1137" spans="2:17" x14ac:dyDescent="0.2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r="1138" spans="2:17" x14ac:dyDescent="0.2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r="1139" spans="2:17" x14ac:dyDescent="0.2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r="1140" spans="2:17" x14ac:dyDescent="0.2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r="1141" spans="2:17" x14ac:dyDescent="0.2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r="1142" spans="2:17" x14ac:dyDescent="0.2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r="1143" spans="2:17" x14ac:dyDescent="0.2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r="1144" spans="2:17" x14ac:dyDescent="0.2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r="1145" spans="2:17" x14ac:dyDescent="0.2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2:17" x14ac:dyDescent="0.2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r="1147" spans="2:17" x14ac:dyDescent="0.2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r="1148" spans="2:17" x14ac:dyDescent="0.2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r="1149" spans="2:17" x14ac:dyDescent="0.2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2:17" x14ac:dyDescent="0.2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r="1151" spans="2:17" x14ac:dyDescent="0.2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r="1152" spans="2:17" x14ac:dyDescent="0.2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2:17" x14ac:dyDescent="0.2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r="1154" spans="2:17" x14ac:dyDescent="0.2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r="1155" spans="2:17" x14ac:dyDescent="0.2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r="1156" spans="2:17" x14ac:dyDescent="0.2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2:17" x14ac:dyDescent="0.2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r="1158" spans="2:17" x14ac:dyDescent="0.2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r="1159" spans="2:17" x14ac:dyDescent="0.2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r="1160" spans="2:17" x14ac:dyDescent="0.2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r="1161" spans="2:17" x14ac:dyDescent="0.2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r="1162" spans="2:17" x14ac:dyDescent="0.2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r="1163" spans="2:17" x14ac:dyDescent="0.2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r="1164" spans="2:17" x14ac:dyDescent="0.2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r="1165" spans="2:17" x14ac:dyDescent="0.2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2:17" x14ac:dyDescent="0.2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r="1167" spans="2:17" x14ac:dyDescent="0.2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r="1168" spans="2:17" x14ac:dyDescent="0.2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2:17" x14ac:dyDescent="0.2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r="1170" spans="2:17" x14ac:dyDescent="0.2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r="1171" spans="2:17" x14ac:dyDescent="0.2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2:17" x14ac:dyDescent="0.2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r="1173" spans="2:17" x14ac:dyDescent="0.2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r="1174" spans="2:17" x14ac:dyDescent="0.2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r="1175" spans="2:17" x14ac:dyDescent="0.2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r="1176" spans="2:17" x14ac:dyDescent="0.2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r="1177" spans="2:17" x14ac:dyDescent="0.2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r="1178" spans="2:17" x14ac:dyDescent="0.2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r="1179" spans="2:17" x14ac:dyDescent="0.2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r="1180" spans="2:17" x14ac:dyDescent="0.2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r="1181" spans="2:17" x14ac:dyDescent="0.2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r="1182" spans="2:17" x14ac:dyDescent="0.2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r="1183" spans="2:17" x14ac:dyDescent="0.2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2:17" x14ac:dyDescent="0.2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r="1185" spans="2:17" x14ac:dyDescent="0.2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r="1186" spans="2:17" x14ac:dyDescent="0.2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r="1187" spans="2:17" x14ac:dyDescent="0.2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r="1188" spans="2:17" x14ac:dyDescent="0.2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r="1189" spans="2:17" x14ac:dyDescent="0.2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r="1190" spans="2:17" x14ac:dyDescent="0.2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r="1191" spans="2:17" x14ac:dyDescent="0.2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r="1192" spans="2:17" x14ac:dyDescent="0.2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r="1193" spans="2:17" x14ac:dyDescent="0.2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r="1194" spans="2:17" x14ac:dyDescent="0.2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r="1195" spans="2:17" x14ac:dyDescent="0.2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2:17" x14ac:dyDescent="0.2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r="1197" spans="2:17" x14ac:dyDescent="0.2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r="1198" spans="2:17" x14ac:dyDescent="0.2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r="1199" spans="2:17" x14ac:dyDescent="0.2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r="1200" spans="2:17" x14ac:dyDescent="0.2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r="1201" spans="2:17" x14ac:dyDescent="0.2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r="1202" spans="2:17" x14ac:dyDescent="0.2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r="1203" spans="2:17" x14ac:dyDescent="0.2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r="1204" spans="2:17" x14ac:dyDescent="0.2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r="1205" spans="2:17" x14ac:dyDescent="0.2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r="1206" spans="2:17" x14ac:dyDescent="0.2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r="1207" spans="2:17" x14ac:dyDescent="0.2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r="1208" spans="2:17" x14ac:dyDescent="0.2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r="1209" spans="2:17" x14ac:dyDescent="0.2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r="1210" spans="2:17" x14ac:dyDescent="0.2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r="1211" spans="2:17" x14ac:dyDescent="0.2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r="1212" spans="2:17" x14ac:dyDescent="0.2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r="1213" spans="2:17" x14ac:dyDescent="0.2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r="1214" spans="2:17" x14ac:dyDescent="0.2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r="1215" spans="2:17" x14ac:dyDescent="0.2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r="1216" spans="2:17" x14ac:dyDescent="0.2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r="1217" spans="2:17" x14ac:dyDescent="0.2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r="1218" spans="2:17" x14ac:dyDescent="0.2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r="1219" spans="2:17" x14ac:dyDescent="0.2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r="1220" spans="2:17" x14ac:dyDescent="0.2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r="1221" spans="2:17" x14ac:dyDescent="0.2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r="1222" spans="2:17" x14ac:dyDescent="0.2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r="1223" spans="2:17" x14ac:dyDescent="0.2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r="1224" spans="2:17" x14ac:dyDescent="0.2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r="1225" spans="2:17" x14ac:dyDescent="0.2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r="1226" spans="2:17" x14ac:dyDescent="0.2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r="1227" spans="2:17" x14ac:dyDescent="0.2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r="1228" spans="2:17" x14ac:dyDescent="0.2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r="1229" spans="2:17" x14ac:dyDescent="0.2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r="1230" spans="2:17" x14ac:dyDescent="0.2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r="1231" spans="2:17" x14ac:dyDescent="0.2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r="1232" spans="2:17" x14ac:dyDescent="0.2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2:17" x14ac:dyDescent="0.2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2:17" x14ac:dyDescent="0.2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r="1235" spans="2:17" x14ac:dyDescent="0.2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r="1236" spans="2:17" x14ac:dyDescent="0.2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r="1237" spans="2:17" x14ac:dyDescent="0.2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r="1238" spans="2:17" x14ac:dyDescent="0.2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r="1239" spans="2:17" x14ac:dyDescent="0.2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r="1240" spans="2:17" x14ac:dyDescent="0.2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r="1241" spans="2:17" x14ac:dyDescent="0.2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r="1242" spans="2:17" x14ac:dyDescent="0.2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r="1243" spans="2:17" x14ac:dyDescent="0.2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r="1244" spans="2:17" x14ac:dyDescent="0.2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r="1245" spans="2:17" x14ac:dyDescent="0.2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r="1246" spans="2:17" x14ac:dyDescent="0.2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r="1247" spans="2:17" x14ac:dyDescent="0.2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r="1248" spans="2:17" x14ac:dyDescent="0.2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r="1249" spans="2:17" x14ac:dyDescent="0.2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r="1250" spans="2:17" x14ac:dyDescent="0.2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r="1251" spans="2:17" x14ac:dyDescent="0.2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r="1252" spans="2:17" x14ac:dyDescent="0.2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r="1253" spans="2:17" x14ac:dyDescent="0.2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r="1254" spans="2:17" x14ac:dyDescent="0.2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r="1255" spans="2:17" x14ac:dyDescent="0.2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r="1256" spans="2:17" x14ac:dyDescent="0.2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r="1257" spans="2:17" x14ac:dyDescent="0.2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r="1258" spans="2:17" x14ac:dyDescent="0.2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r="1259" spans="2:17" x14ac:dyDescent="0.2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2:17" x14ac:dyDescent="0.2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r="1261" spans="2:17" x14ac:dyDescent="0.2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r="1262" spans="2:17" x14ac:dyDescent="0.2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2:17" x14ac:dyDescent="0.2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r="1264" spans="2:17" x14ac:dyDescent="0.2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r="1265" spans="2:17" x14ac:dyDescent="0.2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r="1266" spans="2:17" x14ac:dyDescent="0.2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r="1267" spans="2:17" x14ac:dyDescent="0.2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r="1268" spans="2:17" x14ac:dyDescent="0.2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r="1269" spans="2:17" x14ac:dyDescent="0.2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2:17" x14ac:dyDescent="0.2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r="1271" spans="2:17" x14ac:dyDescent="0.2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r="1272" spans="2:17" x14ac:dyDescent="0.2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2:17" x14ac:dyDescent="0.2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r="1274" spans="2:17" x14ac:dyDescent="0.2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r="1275" spans="2:17" x14ac:dyDescent="0.2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r="1276" spans="2:17" x14ac:dyDescent="0.2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r="1277" spans="2:17" x14ac:dyDescent="0.2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r="1278" spans="2:17" x14ac:dyDescent="0.2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r="1279" spans="2:17" x14ac:dyDescent="0.2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r="1280" spans="2:17" x14ac:dyDescent="0.2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r="1281" spans="2:17" x14ac:dyDescent="0.2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r="1282" spans="2:17" x14ac:dyDescent="0.2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r="1283" spans="2:17" x14ac:dyDescent="0.2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r="1284" spans="2:17" x14ac:dyDescent="0.2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r="1285" spans="2:17" x14ac:dyDescent="0.2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r="1286" spans="2:17" x14ac:dyDescent="0.2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r="1287" spans="2:17" x14ac:dyDescent="0.2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r="1288" spans="2:17" x14ac:dyDescent="0.2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r="1289" spans="2:17" x14ac:dyDescent="0.2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r="1290" spans="2:17" x14ac:dyDescent="0.2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r="1291" spans="2:17" x14ac:dyDescent="0.2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r="1292" spans="2:17" x14ac:dyDescent="0.2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r="1293" spans="2:17" x14ac:dyDescent="0.2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r="1294" spans="2:17" x14ac:dyDescent="0.2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r="1295" spans="2:17" x14ac:dyDescent="0.2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r="1296" spans="2:17" x14ac:dyDescent="0.2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r="1297" spans="2:17" x14ac:dyDescent="0.2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2:17" x14ac:dyDescent="0.2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r="1299" spans="2:17" x14ac:dyDescent="0.2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r="1300" spans="2:17" x14ac:dyDescent="0.2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r="1301" spans="2:17" x14ac:dyDescent="0.2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2:17" x14ac:dyDescent="0.2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r="1303" spans="2:17" x14ac:dyDescent="0.2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r="1304" spans="2:17" x14ac:dyDescent="0.2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r="1305" spans="2:17" x14ac:dyDescent="0.2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r="1306" spans="2:17" x14ac:dyDescent="0.2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r="1307" spans="2:17" x14ac:dyDescent="0.2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r="1308" spans="2:17" x14ac:dyDescent="0.2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r="1309" spans="2:17" x14ac:dyDescent="0.2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2:17" x14ac:dyDescent="0.2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r="1311" spans="2:17" x14ac:dyDescent="0.2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r="1312" spans="2:17" x14ac:dyDescent="0.2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r="1313" spans="2:17" x14ac:dyDescent="0.2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r="1314" spans="2:17" x14ac:dyDescent="0.2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r="1315" spans="2:17" x14ac:dyDescent="0.2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r="1316" spans="2:17" x14ac:dyDescent="0.2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r="1317" spans="2:17" x14ac:dyDescent="0.2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r="1318" spans="2:17" x14ac:dyDescent="0.2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r="1319" spans="2:17" x14ac:dyDescent="0.2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r="1320" spans="2:17" x14ac:dyDescent="0.2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r="1321" spans="2:17" x14ac:dyDescent="0.2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r="1322" spans="2:17" x14ac:dyDescent="0.25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r="1323" spans="2:17" x14ac:dyDescent="0.25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r="1324" spans="2:17" x14ac:dyDescent="0.25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r="1325" spans="2:17" x14ac:dyDescent="0.25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r="1326" spans="2:17" x14ac:dyDescent="0.25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r="1327" spans="2:17" x14ac:dyDescent="0.25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r="1328" spans="2:17" x14ac:dyDescent="0.25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r="1329" spans="2:17" x14ac:dyDescent="0.25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r="1330" spans="2:17" x14ac:dyDescent="0.25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r="1331" spans="2:17" x14ac:dyDescent="0.25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r="1332" spans="2:17" x14ac:dyDescent="0.25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r="1333" spans="2:17" x14ac:dyDescent="0.25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r="1334" spans="2:17" x14ac:dyDescent="0.25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r="1335" spans="2:17" x14ac:dyDescent="0.25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r="1336" spans="2:17" x14ac:dyDescent="0.25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r="1337" spans="2:17" x14ac:dyDescent="0.25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r="1338" spans="2:17" x14ac:dyDescent="0.25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r="1339" spans="2:17" x14ac:dyDescent="0.25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r="1340" spans="2:17" x14ac:dyDescent="0.25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r="1341" spans="2:17" x14ac:dyDescent="0.25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r="1342" spans="2:17" x14ac:dyDescent="0.25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r="1343" spans="2:17" x14ac:dyDescent="0.25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2:17" x14ac:dyDescent="0.25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r="1345" spans="2:17" x14ac:dyDescent="0.25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r="1346" spans="2:17" x14ac:dyDescent="0.25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r="1347" spans="2:17" x14ac:dyDescent="0.25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r="1348" spans="2:17" x14ac:dyDescent="0.25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r="1349" spans="2:17" x14ac:dyDescent="0.25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r="1350" spans="2:17" x14ac:dyDescent="0.25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r="1351" spans="2:17" x14ac:dyDescent="0.25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r="1352" spans="2:17" x14ac:dyDescent="0.25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r="1353" spans="2:17" x14ac:dyDescent="0.25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r="1354" spans="2:17" x14ac:dyDescent="0.25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r="1355" spans="2:17" x14ac:dyDescent="0.25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r="1356" spans="2:17" x14ac:dyDescent="0.25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r="1357" spans="2:17" x14ac:dyDescent="0.25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r="1358" spans="2:17" x14ac:dyDescent="0.25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r="1359" spans="2:17" x14ac:dyDescent="0.25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r="1360" spans="2:17" x14ac:dyDescent="0.25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r="1361" spans="2:17" x14ac:dyDescent="0.25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r="1362" spans="2:17" x14ac:dyDescent="0.25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r="1363" spans="2:17" x14ac:dyDescent="0.25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r="1364" spans="2:17" x14ac:dyDescent="0.25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r="1365" spans="2:17" x14ac:dyDescent="0.25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r="1366" spans="2:17" x14ac:dyDescent="0.25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r="1367" spans="2:17" x14ac:dyDescent="0.25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r="1368" spans="2:17" x14ac:dyDescent="0.25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r="1369" spans="2:17" x14ac:dyDescent="0.25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r="1370" spans="2:17" x14ac:dyDescent="0.25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r="1371" spans="2:17" x14ac:dyDescent="0.25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r="1372" spans="2:17" x14ac:dyDescent="0.25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r="1373" spans="2:17" x14ac:dyDescent="0.25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r="1374" spans="2:17" x14ac:dyDescent="0.25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r="1375" spans="2:17" x14ac:dyDescent="0.25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r="1376" spans="2:17" x14ac:dyDescent="0.25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r="1377" spans="2:17" x14ac:dyDescent="0.25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r="1378" spans="2:17" x14ac:dyDescent="0.25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r="1379" spans="2:17" x14ac:dyDescent="0.25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r="1380" spans="2:17" x14ac:dyDescent="0.25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r="1381" spans="2:17" x14ac:dyDescent="0.25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r="1382" spans="2:17" x14ac:dyDescent="0.25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r="1383" spans="2:17" x14ac:dyDescent="0.25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r="1384" spans="2:17" x14ac:dyDescent="0.25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r="1385" spans="2:17" x14ac:dyDescent="0.25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r="1386" spans="2:17" x14ac:dyDescent="0.25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r="1387" spans="2:17" x14ac:dyDescent="0.25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r="1388" spans="2:17" x14ac:dyDescent="0.25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r="1389" spans="2:17" x14ac:dyDescent="0.25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r="1390" spans="2:17" x14ac:dyDescent="0.25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r="1391" spans="2:17" x14ac:dyDescent="0.25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r="1392" spans="2:17" x14ac:dyDescent="0.25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2:17" x14ac:dyDescent="0.25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r="1394" spans="2:17" x14ac:dyDescent="0.25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r="1395" spans="2:17" x14ac:dyDescent="0.25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r="1396" spans="2:17" x14ac:dyDescent="0.25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r="1397" spans="2:17" x14ac:dyDescent="0.25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r="1398" spans="2:17" x14ac:dyDescent="0.25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r="1399" spans="2:17" x14ac:dyDescent="0.25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r="1400" spans="2:17" x14ac:dyDescent="0.25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r="1401" spans="2:17" x14ac:dyDescent="0.25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r="1402" spans="2:17" x14ac:dyDescent="0.25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r="1403" spans="2:17" x14ac:dyDescent="0.25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r="1404" spans="2:17" x14ac:dyDescent="0.25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r="1405" spans="2:17" x14ac:dyDescent="0.25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r="1406" spans="2:17" x14ac:dyDescent="0.25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r="1407" spans="2:17" x14ac:dyDescent="0.25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r="1408" spans="2:17" x14ac:dyDescent="0.25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r="1409" spans="2:17" x14ac:dyDescent="0.25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r="1410" spans="2:17" x14ac:dyDescent="0.25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r="1411" spans="2:17" x14ac:dyDescent="0.25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r="1412" spans="2:17" x14ac:dyDescent="0.25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r="1413" spans="2:17" x14ac:dyDescent="0.25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r="1414" spans="2:17" x14ac:dyDescent="0.25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r="1415" spans="2:17" x14ac:dyDescent="0.25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r="1416" spans="2:17" x14ac:dyDescent="0.25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r="1417" spans="2:17" x14ac:dyDescent="0.25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r="1418" spans="2:17" x14ac:dyDescent="0.25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r="1419" spans="2:17" x14ac:dyDescent="0.25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r="1420" spans="2:17" x14ac:dyDescent="0.25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r="1421" spans="2:17" x14ac:dyDescent="0.25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r="1422" spans="2:17" x14ac:dyDescent="0.25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r="1423" spans="2:17" x14ac:dyDescent="0.25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r="1424" spans="2:17" x14ac:dyDescent="0.25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r="1425" spans="2:17" x14ac:dyDescent="0.25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r="1426" spans="2:17" x14ac:dyDescent="0.25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r="1427" spans="2:17" x14ac:dyDescent="0.25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r="1428" spans="2:17" x14ac:dyDescent="0.25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r="1429" spans="2:17" x14ac:dyDescent="0.25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r="1430" spans="2:17" x14ac:dyDescent="0.25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r="1431" spans="2:17" x14ac:dyDescent="0.25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r="1432" spans="2:17" x14ac:dyDescent="0.25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r="1433" spans="2:17" x14ac:dyDescent="0.25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r="1434" spans="2:17" x14ac:dyDescent="0.25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r="1435" spans="2:17" x14ac:dyDescent="0.25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r="1436" spans="2:17" x14ac:dyDescent="0.25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r="1437" spans="2:17" x14ac:dyDescent="0.25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r="1438" spans="2:17" x14ac:dyDescent="0.25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r="1439" spans="2:17" x14ac:dyDescent="0.25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r="1440" spans="2:17" x14ac:dyDescent="0.25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r="1441" spans="2:17" x14ac:dyDescent="0.25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r="1442" spans="2:17" x14ac:dyDescent="0.25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r="1443" spans="2:17" x14ac:dyDescent="0.25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r="1444" spans="2:17" x14ac:dyDescent="0.25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2:17" x14ac:dyDescent="0.25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r="1446" spans="2:17" x14ac:dyDescent="0.25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r="1447" spans="2:17" x14ac:dyDescent="0.25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r="1448" spans="2:17" x14ac:dyDescent="0.25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r="1449" spans="2:17" x14ac:dyDescent="0.25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r="1450" spans="2:17" x14ac:dyDescent="0.25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r="1451" spans="2:17" x14ac:dyDescent="0.25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r="1452" spans="2:17" x14ac:dyDescent="0.25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r="1453" spans="2:17" x14ac:dyDescent="0.25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r="1454" spans="2:17" x14ac:dyDescent="0.25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r="1455" spans="2:17" x14ac:dyDescent="0.25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r="1456" spans="2:17" x14ac:dyDescent="0.25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r="1457" spans="2:17" x14ac:dyDescent="0.25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r="1458" spans="2:17" x14ac:dyDescent="0.25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r="1459" spans="2:17" x14ac:dyDescent="0.25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r="1460" spans="2:17" x14ac:dyDescent="0.25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r="1461" spans="2:17" x14ac:dyDescent="0.25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r="1462" spans="2:17" x14ac:dyDescent="0.25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r="1463" spans="2:17" x14ac:dyDescent="0.25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r="1464" spans="2:17" x14ac:dyDescent="0.25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r="1465" spans="2:17" x14ac:dyDescent="0.25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r="1466" spans="2:17" x14ac:dyDescent="0.25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r="1467" spans="2:17" x14ac:dyDescent="0.25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r="1468" spans="2:17" x14ac:dyDescent="0.25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r="1469" spans="2:17" x14ac:dyDescent="0.25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r="1470" spans="2:17" x14ac:dyDescent="0.25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r="1471" spans="2:17" x14ac:dyDescent="0.25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r="1472" spans="2:17" x14ac:dyDescent="0.25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r="1473" spans="2:17" x14ac:dyDescent="0.25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r="1474" spans="2:17" x14ac:dyDescent="0.25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r="1475" spans="2:17" x14ac:dyDescent="0.25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r="1476" spans="2:17" x14ac:dyDescent="0.25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r="1477" spans="2:17" x14ac:dyDescent="0.25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r="1478" spans="2:17" x14ac:dyDescent="0.25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r="1479" spans="2:17" x14ac:dyDescent="0.25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r="1480" spans="2:17" x14ac:dyDescent="0.25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2:17" x14ac:dyDescent="0.25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r="1482" spans="2:17" x14ac:dyDescent="0.25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r="1483" spans="2:17" x14ac:dyDescent="0.25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r="1484" spans="2:17" x14ac:dyDescent="0.25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r="1485" spans="2:17" x14ac:dyDescent="0.25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r="1486" spans="2:17" x14ac:dyDescent="0.25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r="1487" spans="2:17" x14ac:dyDescent="0.25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r="1488" spans="2:17" x14ac:dyDescent="0.2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x14ac:dyDescent="0.2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x14ac:dyDescent="0.2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x14ac:dyDescent="0.2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x14ac:dyDescent="0.2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x14ac:dyDescent="0.2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x14ac:dyDescent="0.2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x14ac:dyDescent="0.2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x14ac:dyDescent="0.2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x14ac:dyDescent="0.2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x14ac:dyDescent="0.2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x14ac:dyDescent="0.2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x14ac:dyDescent="0.2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x14ac:dyDescent="0.2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x14ac:dyDescent="0.2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x14ac:dyDescent="0.2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x14ac:dyDescent="0.2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x14ac:dyDescent="0.2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x14ac:dyDescent="0.2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x14ac:dyDescent="0.2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x14ac:dyDescent="0.2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x14ac:dyDescent="0.2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x14ac:dyDescent="0.2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x14ac:dyDescent="0.2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x14ac:dyDescent="0.2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x14ac:dyDescent="0.2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x14ac:dyDescent="0.2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x14ac:dyDescent="0.2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x14ac:dyDescent="0.2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x14ac:dyDescent="0.2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J78"/>
    <mergeCell ref="B73:D73"/>
    <mergeCell ref="B74:D74"/>
    <mergeCell ref="B75:D75"/>
    <mergeCell ref="A76:I76"/>
    <mergeCell ref="J76:J77"/>
    <mergeCell ref="A77:I77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LigaA</cp:lastModifiedBy>
  <dcterms:created xsi:type="dcterms:W3CDTF">2017-10-16T13:26:38Z</dcterms:created>
  <dcterms:modified xsi:type="dcterms:W3CDTF">2017-11-14T17:23:40Z</dcterms:modified>
</cp:coreProperties>
</file>