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iga\BRASLA\PARTNERĪBA BRASLA\2017\VERTESANA_2017\"/>
    </mc:Choice>
  </mc:AlternateContent>
  <bookViews>
    <workbookView xWindow="0" yWindow="0" windowWidth="16425" windowHeight="10335"/>
  </bookViews>
  <sheets>
    <sheet name="Sheet1" sheetId="1" r:id="rId1"/>
  </sheets>
  <definedNames>
    <definedName name="_xlnm.Print_Area" localSheetId="0">Sheet1!$A$1:$I$90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C60" i="1"/>
  <c r="C86" i="1" l="1"/>
</calcChain>
</file>

<file path=xl/sharedStrings.xml><?xml version="1.0" encoding="utf-8"?>
<sst xmlns="http://schemas.openxmlformats.org/spreadsheetml/2006/main" count="180" uniqueCount="153">
  <si>
    <t>Vidzemes lauku partnerība "Brasla"</t>
  </si>
  <si>
    <t>Aktivitāte 5.1. "Vietējās ekonomikas stiprināšanas iniciatīvas"</t>
  </si>
  <si>
    <r>
      <t>Projekta nosaukums:</t>
    </r>
    <r>
      <rPr>
        <b/>
        <sz val="14"/>
        <color theme="1"/>
        <rFont val="Calibri"/>
        <family val="2"/>
        <charset val="186"/>
        <scheme val="minor"/>
      </rPr>
      <t>_________________________________________________________________</t>
    </r>
  </si>
  <si>
    <r>
      <t>Projekta iesniedzējs:</t>
    </r>
    <r>
      <rPr>
        <b/>
        <sz val="14"/>
        <color theme="1"/>
        <rFont val="Calibri"/>
        <family val="2"/>
        <charset val="186"/>
        <scheme val="minor"/>
      </rPr>
      <t>_________________________________________________________________</t>
    </r>
    <r>
      <rPr>
        <sz val="14"/>
        <color theme="1"/>
        <rFont val="Calibri"/>
        <family val="2"/>
        <charset val="186"/>
        <scheme val="minor"/>
      </rPr>
      <t>_</t>
    </r>
  </si>
  <si>
    <t>Nr.</t>
  </si>
  <si>
    <t>kritērijs</t>
  </si>
  <si>
    <t>vērtējums</t>
  </si>
  <si>
    <t>Projekta iesnieguma attiec. sadaļa</t>
  </si>
  <si>
    <t>Jā</t>
  </si>
  <si>
    <t>Nē</t>
  </si>
  <si>
    <t xml:space="preserve">1. </t>
  </si>
  <si>
    <t>Vai atbalsta pretendents ir atbilstošs attiecīgajā aktivitātē paredzētajam atbalsta saņēmēju lokam?</t>
  </si>
  <si>
    <t>A,  B1</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</si>
  <si>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</si>
  <si>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</si>
  <si>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</si>
  <si>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</si>
  <si>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</si>
  <si>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</si>
  <si>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</si>
  <si>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</si>
  <si>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</si>
  <si>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</si>
  <si>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</si>
  <si>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</si>
  <si>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</si>
  <si>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</si>
  <si>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</si>
  <si>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</si>
  <si>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</si>
  <si>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</si>
  <si>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</si>
  <si>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</si>
  <si>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</si>
  <si>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</si>
  <si>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</si>
  <si>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</si>
  <si>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</si>
  <si>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</si>
  <si>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</si>
  <si>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</si>
  <si>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</si>
  <si>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</si>
  <si>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</si>
  <si>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</si>
  <si>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B6, B15</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</si>
  <si>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</si>
  <si>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</si>
  <si>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</si>
  <si>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</si>
  <si>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</si>
  <si>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</si>
  <si>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</si>
  <si>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</si>
  <si>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B6.2.</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</si>
  <si>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</si>
  <si>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</si>
  <si>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</si>
  <si>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</si>
  <si>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</si>
  <si>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</si>
  <si>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 xml:space="preserve">   5.  </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</si>
  <si>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</si>
  <si>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</si>
  <si>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</si>
  <si>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</si>
  <si>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</si>
  <si>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Projektā nav pārliecinoši aprakstītas plānotās aktivitātes, ietverta nepārliecinoša rezultātu sasniegšana, aktivitāšu rezultatīvie rādītāji ir pārbaudāmi tikai daļēji.</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</si>
  <si>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</si>
  <si>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</si>
  <si>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</si>
  <si>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</si>
  <si>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</si>
  <si>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</si>
  <si>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</si>
  <si>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</si>
  <si>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</si>
  <si>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</si>
  <si>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</si>
  <si>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</si>
  <si>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</si>
  <si>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</si>
  <si>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</si>
  <si>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</si>
  <si>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</si>
  <si>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</si>
  <si>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</si>
  <si>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</si>
  <si>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</si>
  <si>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</si>
  <si>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</si>
  <si>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</si>
  <si>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</si>
  <si>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publicitātes aktivitāte bez būtiskas ietekmes sabiedrības informēšanā.</t>
  </si>
  <si>
    <t>9.</t>
  </si>
  <si>
    <t xml:space="preserve">Projekta iesniedzēja saistība ar vietējās rīcības grupas (VRG) "Brasla" darbības teritoriju: </t>
  </si>
  <si>
    <t>B15;D*</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</si>
  <si>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</si>
  <si>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</si>
  <si>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</si>
  <si>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</si>
  <si>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</si>
  <si>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</si>
  <si>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</si>
  <si>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</si>
  <si>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</si>
  <si>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</si>
  <si>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</si>
  <si>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</si>
  <si>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</si>
  <si>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</si>
  <si>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</si>
  <si>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</si>
  <si>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 xml:space="preserve">  Atbilstoši 13.10.2015. MK Not. Nr.590 43.punktam.  </t>
  </si>
  <si>
    <t>1.3.</t>
  </si>
  <si>
    <t>Projekta rezultātu novitāte un nozīmīgums konkrētā pretendenta attīstībai:</t>
  </si>
  <si>
    <t>B6.1.</t>
  </si>
  <si>
    <t>Projekta īstenotāju komandas pieredze projektu vadībā:</t>
  </si>
  <si>
    <t>Kopprojekts rezultātu efektīvākai sasniegšanai:</t>
  </si>
  <si>
    <t>A2, B6.1, D</t>
  </si>
  <si>
    <t>Projekts atbilst kopprojektam (saskaņā ar MK noteikumiem)</t>
  </si>
  <si>
    <t>Projekts neatbilst kopprojektam (saskaņā ar MK noteikumiem)</t>
  </si>
  <si>
    <t>Maksimāli iegūstamais punktu skaits ((otrais līmenis = 20 + trešais līmenis = 7) x 3 vērtētāji) ir 81 punkti. Minimālais punktu skaits pozitīva atzinuma saņemšanai par projekta pieteikuma atbilstību vietējās attīstības stratēģijai - 60%, kas atbilst 48,6 punktiem.</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</si>
  <si>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</si>
  <si>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</si>
  <si>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</si>
  <si>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</si>
  <si>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</si>
  <si>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</si>
  <si>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</si>
  <si>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t>Vērtētāja paraksts _______________________</t>
  </si>
  <si>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</si>
  <si>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r>
      <rPr>
        <b/>
        <sz val="12"/>
        <color theme="1"/>
        <rFont val="Calibri"/>
        <family val="2"/>
        <charset val="186"/>
        <scheme val="minor"/>
      </rPr>
      <t xml:space="preserve">D* </t>
    </r>
    <r>
      <rPr>
        <sz val="12"/>
        <color theme="1"/>
        <rFont val="Calibri"/>
        <family val="2"/>
        <charset val="186"/>
        <scheme val="minor"/>
      </rPr>
      <t xml:space="preserve"> Fiziskai personai, Izziņa vai izdruka no (Pilsonības un migrācijas lietu pārvaldes vai pašvaldības) reģistra par deklarēto dzīvesvietu, iesniedzama kopā ar projekta pieteikumu.</t>
    </r>
  </si>
  <si>
    <t>Projekta iesnieguma dokumentācijas gatavība, pievienoti visi nepieciešamie pavaddokumenti:</t>
  </si>
  <si>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</si>
  <si>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</si>
  <si>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t xml:space="preserve">(Maksimālais kopējais punktu skaits 7)                           kopā:                                                                                        </t>
  </si>
  <si>
    <t>/_________________/
Vārds Uzvārds</t>
  </si>
  <si>
    <t xml:space="preserve">(Maksimālais kopējais punktu skaits 20)                                kopā:                                                                                    </t>
  </si>
  <si>
    <t>Individuālā LEADER projekta vērtējuma lapa 4.kārta</t>
  </si>
  <si>
    <t>3. Rīcība. Vietējās produkcijas tirdzniecības vietu radīšana, labiekārtošana, jaunu pārdošanas veidu ieviešana.</t>
  </si>
  <si>
    <r>
      <t xml:space="preserve">Saglabāta viena vai vairākas darba vietas, vai izveidota daļējas slodzes darba vieta. </t>
    </r>
    <r>
      <rPr>
        <i/>
        <sz val="12"/>
        <color theme="1"/>
        <rFont val="Calibri"/>
        <family val="2"/>
        <charset val="186"/>
        <scheme val="minor"/>
      </rPr>
      <t>(pretendents iesniedz dokumentu no VID, Lursoft datu bāzes, kas apliecina pašreiz esošo darbinieku skaitu).</t>
    </r>
  </si>
  <si>
    <t>B3; B5,B6</t>
  </si>
  <si>
    <t>Jaunas vietējās produkcijas tirdzniecības vietas, vai jauna realizācijas veida izveide ir argumentēta ar padziļinātu tirgus izpēti, konkurences analīzi un priekšrocību vērtējumu attiecībā pret jau esošajiem tradicionālajiem risinājumiem, sniegs būtisku ieguvumu vietējās produkcijas realizētājiem.</t>
  </si>
  <si>
    <t>Projekts uzlabo jau esošas tirdzniecības vietas, produktu realizācijas veida pilnveidi un tas ir pamatots no tirgus izpētes viedokļa, norādot uz priekšrocībām konkurētspējas palielināšanai, sniegs būtisku ieguvumu vietējās produkcijas realizētājiem.</t>
  </si>
  <si>
    <t>Aktualitāte nav pamatota ar padziļinātu tirgus izpēti.</t>
  </si>
  <si>
    <t>Projekta aktualitātes pamatojums tirgus izpētes kontekstā:</t>
  </si>
  <si>
    <t>Projekta rezultāti ir nozīmīgi konkrētā pretendenta attīstībai, kam dots argumentēts pamatojums. Paredzētais risinājums ir novatorisks.</t>
  </si>
  <si>
    <t xml:space="preserve">Projekta rezultāti ir maznozīmīgi konkrētā pretendenta attīstībai, nav dots argumentēts pamatojums. Paredzētajam risinājuma trūkst novitātes pamatojuma. </t>
  </si>
  <si>
    <t>A, B6.3, B15,  D,(CV)</t>
  </si>
  <si>
    <t>Projekta iesniedzējam ir pieredze projektu īstenošanā un nepieciešamās zināšanas tirdzniecības veicināšanā, tirgvedībā (vai ieviešanā piesaistītie speciālisti ir kompetenti attiecīgajā jomā).</t>
  </si>
  <si>
    <t>Projekta iesniedzējam ir pieredze projektu īstenošanā, trūkst nepieciešamās zināšanas tirdzniecības veicināšanā un tirgvedībā, (ieviešanā piesaistīto speciālistu kompetence pārdošanas un tirgvedības jomā vāji pamatota).</t>
  </si>
  <si>
    <t>Projekta iesniedzējam nav pieredze projektu īstenošanā, netiks piesaistīts atbilstošs speciālists tirgvedības jautājumos.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</si>
</sst>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2"/>
      <color theme="1"/>
      <name val="Calibri"/>
      <family val="2"/>
      <charset val="186"/>
      <scheme val="minor"/>
    </font>
    <font>
      <b/>
      <sz val="14"/>
      <color theme="1"/>
      <name val="Calibri"/>
      <family val="2"/>
      <charset val="186"/>
      <scheme val="minor"/>
    </font>
    <font>
      <b/>
      <sz val="16"/>
      <color rgb="FFFF0000"/>
      <name val="Calibri"/>
      <family val="2"/>
      <charset val="186"/>
      <scheme val="minor"/>
    </font>
    <font>
      <b/>
      <sz val="13"/>
      <color theme="1"/>
      <name val="Calibri"/>
      <family val="2"/>
      <charset val="186"/>
      <scheme val="minor"/>
    </font>
    <font>
      <sz val="13"/>
      <color theme="1"/>
      <name val="Calibri"/>
      <family val="2"/>
      <charset val="186"/>
      <scheme val="minor"/>
    </font>
    <font>
      <i/>
      <sz val="12"/>
      <color theme="1"/>
      <name val="Calibri"/>
      <family val="2"/>
      <charset val="186"/>
      <scheme val="minor"/>
    </font>
    <font>
      <sz val="12"/>
      <color theme="1"/>
      <name val="Cambria"/>
      <family val="1"/>
      <charset val="186"/>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medium">
        <color auto="1"/>
      </bottom>
      <diagonal/>
    </border>
  </borders>
  <cellStyleXfs count="1">
    <xf numFmtId="0" fontId="0" fillId="0" borderId="0"/>
  </cellStyleXfs>
  <cellXfs count="101">
    <xf numFmtId="0" fontId="0" fillId="0" borderId="0" xfId="0"/>
    <xf numFmtId="0" fontId="2" fillId="0" borderId="0" xfId="0" applyFont="1"/>
    <xf numFmtId="0" fontId="3" fillId="0" borderId="0" xfId="0" applyFont="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vertical="center"/>
    </xf>
    <xf numFmtId="0" fontId="1" fillId="0" borderId="0" xfId="0" applyFont="1"/>
    <xf numFmtId="0" fontId="0" fillId="0" borderId="0" xfId="0" applyAlignment="1">
      <alignment horizontal="center" vertical="center"/>
    </xf>
    <xf numFmtId="0" fontId="2" fillId="0" borderId="5" xfId="0" applyFont="1" applyBorder="1" applyAlignment="1">
      <alignment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3" borderId="5" xfId="0" applyFont="1" applyFill="1" applyBorder="1" applyAlignment="1">
      <alignment vertical="center"/>
    </xf>
    <xf numFmtId="0" fontId="2" fillId="3" borderId="5" xfId="0" applyFont="1" applyFill="1" applyBorder="1" applyAlignment="1">
      <alignment horizont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xf>
    <xf numFmtId="0" fontId="5" fillId="2" borderId="27" xfId="0" applyFont="1" applyFill="1" applyBorder="1" applyAlignment="1">
      <alignment horizontal="center" vertical="center"/>
    </xf>
    <xf numFmtId="0" fontId="2" fillId="0" borderId="28" xfId="0" applyFont="1" applyBorder="1" applyAlignment="1">
      <alignment horizontal="center" vertical="center"/>
    </xf>
    <xf numFmtId="0" fontId="2" fillId="0" borderId="0" xfId="0" applyFont="1" applyAlignment="1"/>
    <xf numFmtId="0" fontId="3" fillId="0" borderId="0" xfId="0" applyFont="1" applyAlignment="1"/>
    <xf numFmtId="0" fontId="5" fillId="2" borderId="1" xfId="0" applyFont="1" applyFill="1" applyBorder="1" applyAlignment="1">
      <alignment horizontal="center" vertical="center"/>
    </xf>
    <xf numFmtId="0" fontId="5" fillId="2" borderId="29"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4" fillId="2" borderId="6" xfId="0" applyFont="1" applyFill="1" applyBorder="1" applyAlignment="1">
      <alignment horizontal="center" vertical="center"/>
    </xf>
    <xf numFmtId="0" fontId="10" fillId="0" borderId="0" xfId="0" applyFont="1" applyAlignment="1">
      <alignment vertical="center" wrapText="1"/>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2" borderId="2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5" xfId="0" applyFont="1" applyBorder="1" applyAlignment="1">
      <alignment horizontal="left" vertical="center" wrapText="1"/>
    </xf>
    <xf numFmtId="0" fontId="4" fillId="3" borderId="5" xfId="0" applyFont="1" applyFill="1" applyBorder="1" applyAlignment="1">
      <alignment horizontal="left" vertical="center" wrapText="1"/>
    </xf>
    <xf numFmtId="0" fontId="5" fillId="2" borderId="2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 xfId="0" applyFont="1" applyFill="1" applyBorder="1" applyAlignment="1">
      <alignment horizontal="left" vertical="center" wrapText="1"/>
    </xf>
    <xf numFmtId="0" fontId="2" fillId="2" borderId="29"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0" borderId="30" xfId="0" applyFont="1" applyBorder="1" applyAlignment="1">
      <alignment horizontal="left" vertical="center" wrapText="1"/>
    </xf>
    <xf numFmtId="0" fontId="2" fillId="0" borderId="28"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4" fillId="0" borderId="21" xfId="0" applyFont="1" applyBorder="1" applyAlignment="1">
      <alignment horizontal="left" vertical="center" wrapText="1"/>
    </xf>
    <xf numFmtId="0" fontId="2" fillId="0" borderId="0" xfId="0" applyFont="1" applyAlignment="1">
      <alignment horizontal="left" vertical="center"/>
    </xf>
    <xf numFmtId="0" fontId="5" fillId="2" borderId="5" xfId="0" applyFont="1" applyFill="1" applyBorder="1" applyAlignment="1">
      <alignment horizontal="left" vertical="center" wrapText="1"/>
    </xf>
    <xf numFmtId="0" fontId="2"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xf>
    <xf numFmtId="0" fontId="8" fillId="0" borderId="0" xfId="0" applyFont="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left"/>
    </xf>
    <xf numFmtId="0" fontId="2" fillId="0" borderId="14" xfId="0" applyFont="1" applyBorder="1" applyAlignment="1">
      <alignment horizontal="center" vertical="center"/>
    </xf>
    <xf numFmtId="0" fontId="5" fillId="0" borderId="0" xfId="0"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161391</xdr:colOff>
      <xdr:row>0</xdr:row>
      <xdr:rowOff>19050</xdr:rowOff>
    </xdr:from>
    <xdr:to>
      <xdr:col>1</xdr:col>
      <xdr:colOff>1286589</xdr:colOff>
      <xdr:row>1</xdr:row>
      <xdr:rowOff>190501</xdr:rowOff>
    </xdr:to>
    <xdr:pic>
      <xdr:nvPicPr>
        <xdr:cNvPr id="2" name="Picture 1" descr="http://www.brasla.lv/uploads/img/articles/medium/Brasla_485415478.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016" y="19050"/>
          <a:ext cx="1125198" cy="752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abSelected="1" view="pageBreakPreview" topLeftCell="A34" zoomScaleNormal="100" zoomScaleSheetLayoutView="100" workbookViewId="0">
      <selection activeCell="E73" sqref="E73:I73"/>
    </sheetView>
  </sheetViews>
  <sheetFormatPr defaultRowHeight="15" x14ac:dyDescent="0.25"/>
  <cols>
    <col min="1" max="1" width="6.42578125" style="7" customWidth="1"/>
    <col min="2" max="2" width="66.28515625" style="3" customWidth="1"/>
    <col min="3" max="3" width="11.85546875" style="7" customWidth="1"/>
    <col min="4" max="4" width="10.7109375" style="7" customWidth="1"/>
    <col min="5" max="5" width="10.7109375" customWidth="1"/>
    <col min="7" max="7" width="6.140625" customWidth="1"/>
    <col min="8" max="8" width="9.140625" hidden="1" customWidth="1"/>
    <col min="9" max="9" width="8.42578125" customWidth="1"/>
  </cols>
  <sheetData>
    <row r="1" spans="1:13" s="1" customFormat="1" ht="45.75" customHeight="1" x14ac:dyDescent="0.3">
      <c r="A1" s="95" t="s">
        <v>0</v>
      </c>
      <c r="B1" s="95"/>
      <c r="C1" s="95"/>
      <c r="D1" s="95"/>
      <c r="E1" s="95"/>
      <c r="F1" s="95"/>
      <c r="G1" s="95"/>
      <c r="H1" s="95"/>
      <c r="I1" s="95"/>
      <c r="J1" s="37"/>
      <c r="K1" s="37"/>
    </row>
    <row r="2" spans="1:13" s="1" customFormat="1" ht="21.75" customHeight="1" x14ac:dyDescent="0.25">
      <c r="A2" s="96" t="s">
        <v>139</v>
      </c>
      <c r="B2" s="96"/>
      <c r="C2" s="96"/>
      <c r="D2" s="96"/>
      <c r="E2" s="96"/>
      <c r="F2" s="96"/>
      <c r="G2" s="96"/>
      <c r="H2" s="96"/>
      <c r="I2" s="96"/>
      <c r="J2" s="37"/>
      <c r="K2" s="37"/>
    </row>
    <row r="3" spans="1:13" s="1" customFormat="1" ht="21.75" customHeight="1" x14ac:dyDescent="0.25">
      <c r="A3" s="81" t="s">
        <v>1</v>
      </c>
      <c r="B3" s="81"/>
      <c r="C3" s="81"/>
      <c r="D3" s="81"/>
      <c r="E3" s="81"/>
      <c r="F3" s="81"/>
      <c r="G3" s="81"/>
      <c r="H3" s="81"/>
      <c r="I3" s="81"/>
      <c r="J3" s="37"/>
      <c r="K3" s="37"/>
    </row>
    <row r="4" spans="1:13" s="1" customFormat="1" ht="24.75" customHeight="1" x14ac:dyDescent="0.25">
      <c r="A4" s="97" t="s">
        <v>140</v>
      </c>
      <c r="B4" s="97"/>
      <c r="C4" s="97"/>
      <c r="D4" s="97"/>
      <c r="E4" s="97"/>
      <c r="F4" s="97"/>
      <c r="G4" s="97"/>
      <c r="H4" s="97"/>
      <c r="I4" s="97"/>
      <c r="J4" s="37"/>
      <c r="K4" s="37"/>
    </row>
    <row r="5" spans="1:13" s="2" customFormat="1" ht="31.5" customHeight="1" x14ac:dyDescent="0.3">
      <c r="A5" s="98" t="s">
        <v>2</v>
      </c>
      <c r="B5" s="98"/>
      <c r="C5" s="98"/>
      <c r="D5" s="98"/>
      <c r="E5" s="98"/>
      <c r="F5" s="98"/>
      <c r="G5" s="98"/>
      <c r="H5" s="98"/>
      <c r="I5" s="98"/>
      <c r="J5" s="38"/>
      <c r="K5" s="38"/>
      <c r="M5"/>
    </row>
    <row r="6" spans="1:13" s="2" customFormat="1" ht="31.5" customHeight="1" x14ac:dyDescent="0.3">
      <c r="A6" s="98" t="s">
        <v>3</v>
      </c>
      <c r="B6" s="98"/>
      <c r="C6" s="98"/>
      <c r="D6" s="98"/>
      <c r="E6" s="98"/>
      <c r="F6" s="98"/>
      <c r="G6" s="98"/>
      <c r="H6" s="98"/>
      <c r="I6" s="98"/>
      <c r="J6" s="38"/>
      <c r="K6" s="38"/>
    </row>
    <row r="8" spans="1:13" ht="42" customHeight="1" thickBot="1" x14ac:dyDescent="0.3">
      <c r="A8" s="55" t="s">
        <v>131</v>
      </c>
      <c r="B8" s="55"/>
      <c r="C8" s="55"/>
      <c r="D8" s="55"/>
      <c r="E8" s="55"/>
      <c r="F8" s="55"/>
      <c r="G8" s="55"/>
      <c r="H8" s="55"/>
      <c r="I8" s="55"/>
      <c r="J8" s="32"/>
      <c r="K8" s="32"/>
    </row>
    <row r="9" spans="1:13" ht="47.25" customHeight="1" x14ac:dyDescent="0.25">
      <c r="A9" s="90" t="s">
        <v>4</v>
      </c>
      <c r="B9" s="92" t="s">
        <v>5</v>
      </c>
      <c r="C9" s="22" t="s">
        <v>6</v>
      </c>
      <c r="D9" s="63" t="s">
        <v>7</v>
      </c>
      <c r="E9" s="63"/>
      <c r="F9" s="5"/>
      <c r="G9" s="5"/>
      <c r="H9" s="5"/>
      <c r="I9" s="5"/>
      <c r="J9" s="5"/>
      <c r="K9" s="5"/>
    </row>
    <row r="10" spans="1:13" ht="15.75" x14ac:dyDescent="0.25">
      <c r="A10" s="91"/>
      <c r="B10" s="93"/>
      <c r="C10" s="23" t="s">
        <v>8</v>
      </c>
      <c r="D10" s="29" t="s">
        <v>9</v>
      </c>
      <c r="E10" s="28"/>
      <c r="F10" s="1"/>
      <c r="G10" s="1"/>
      <c r="H10" s="1"/>
      <c r="I10" s="1"/>
      <c r="J10" s="1"/>
      <c r="K10" s="1"/>
    </row>
    <row r="11" spans="1:13" ht="31.5" x14ac:dyDescent="0.25">
      <c r="A11" s="17" t="s">
        <v>10</v>
      </c>
      <c r="B11" s="24" t="s">
        <v>11</v>
      </c>
      <c r="C11" s="20"/>
      <c r="D11" s="20"/>
      <c r="E11" s="25" t="s">
        <v>12</v>
      </c>
      <c r="F11" s="1"/>
      <c r="G11" s="1"/>
      <c r="H11" s="1"/>
      <c r="I11" s="1"/>
      <c r="J11" s="1"/>
      <c r="K11" s="1"/>
    </row>
    <row r="12" spans="1:13" ht="29.25" customHeight="1" x14ac:dyDescent="0.25">
      <c r="A12" s="17" t="s">
        <v>13</v>
      </c>
      <c r="B12" s="24" t="s">
        <v>14</v>
      </c>
      <c r="C12" s="20"/>
      <c r="D12" s="20"/>
      <c r="E12" s="25" t="s">
        <v>15</v>
      </c>
      <c r="F12" s="1"/>
      <c r="G12" s="1"/>
      <c r="H12" s="1"/>
      <c r="I12" s="1"/>
      <c r="J12" s="1"/>
      <c r="K12" s="1"/>
    </row>
    <row r="13" spans="1:13" ht="15.75" x14ac:dyDescent="0.25">
      <c r="A13" s="17" t="s">
        <v>16</v>
      </c>
      <c r="B13" s="24" t="s">
        <v>17</v>
      </c>
      <c r="C13" s="20"/>
      <c r="D13" s="20"/>
      <c r="E13" s="25" t="s">
        <v>18</v>
      </c>
      <c r="F13" s="1"/>
      <c r="G13" s="1"/>
      <c r="H13" s="1"/>
      <c r="I13" s="1"/>
      <c r="J13" s="1"/>
      <c r="K13" s="1"/>
    </row>
    <row r="14" spans="1:13" ht="15.75" x14ac:dyDescent="0.25">
      <c r="A14" s="17" t="s">
        <v>19</v>
      </c>
      <c r="B14" s="24" t="s">
        <v>20</v>
      </c>
      <c r="C14" s="20"/>
      <c r="D14" s="20"/>
      <c r="E14" s="25" t="s">
        <v>21</v>
      </c>
      <c r="F14" s="1"/>
      <c r="G14" s="1"/>
      <c r="H14" s="1"/>
      <c r="I14" s="1"/>
      <c r="J14" s="1"/>
      <c r="K14" s="1"/>
    </row>
    <row r="15" spans="1:13" ht="15.75" x14ac:dyDescent="0.25">
      <c r="A15" s="17" t="s">
        <v>22</v>
      </c>
      <c r="B15" s="24" t="s">
        <v>23</v>
      </c>
      <c r="C15" s="20"/>
      <c r="D15" s="20"/>
      <c r="E15" s="25" t="s">
        <v>24</v>
      </c>
      <c r="F15" s="1"/>
      <c r="G15" s="1"/>
      <c r="H15" s="1"/>
      <c r="I15" s="1"/>
      <c r="J15" s="1"/>
      <c r="K15" s="1"/>
    </row>
    <row r="16" spans="1:13" ht="16.5" thickBot="1" x14ac:dyDescent="0.3">
      <c r="A16" s="18" t="s">
        <v>25</v>
      </c>
      <c r="B16" s="26" t="s">
        <v>26</v>
      </c>
      <c r="C16" s="21"/>
      <c r="D16" s="21"/>
      <c r="E16" s="27" t="s">
        <v>27</v>
      </c>
      <c r="F16" s="1"/>
      <c r="G16" s="1"/>
      <c r="H16" s="1"/>
      <c r="I16" s="1"/>
      <c r="J16" s="1"/>
      <c r="K16" s="1"/>
    </row>
    <row r="17" spans="1:11" ht="33.75" customHeight="1" x14ac:dyDescent="0.25">
      <c r="A17" s="94" t="s">
        <v>28</v>
      </c>
      <c r="B17" s="94"/>
      <c r="C17" s="94"/>
      <c r="D17" s="94"/>
      <c r="E17" s="94"/>
      <c r="F17" s="94"/>
      <c r="G17" s="94"/>
      <c r="H17" s="94"/>
      <c r="I17" s="94"/>
      <c r="J17" s="32"/>
      <c r="K17" s="32"/>
    </row>
    <row r="18" spans="1:11" ht="59.25" customHeight="1" thickBot="1" x14ac:dyDescent="0.3">
      <c r="A18" s="62" t="s">
        <v>135</v>
      </c>
      <c r="B18" s="62"/>
      <c r="C18" s="62"/>
      <c r="D18" s="62"/>
      <c r="E18" s="62"/>
      <c r="F18" s="62"/>
      <c r="G18" s="62"/>
      <c r="H18" s="62"/>
      <c r="I18" s="62"/>
      <c r="J18" s="32"/>
      <c r="K18" s="32"/>
    </row>
    <row r="19" spans="1:11" ht="15.75" x14ac:dyDescent="0.25">
      <c r="A19" s="11" t="s">
        <v>4</v>
      </c>
      <c r="B19" s="12" t="s">
        <v>29</v>
      </c>
      <c r="C19" s="13" t="s">
        <v>30</v>
      </c>
      <c r="D19" s="64" t="s">
        <v>34</v>
      </c>
      <c r="E19" s="64" t="s">
        <v>31</v>
      </c>
      <c r="F19" s="66"/>
      <c r="G19" s="66"/>
      <c r="H19" s="66"/>
      <c r="I19" s="67"/>
      <c r="J19" s="1"/>
      <c r="K19" s="1"/>
    </row>
    <row r="20" spans="1:11" ht="25.5" customHeight="1" x14ac:dyDescent="0.25">
      <c r="A20" s="30" t="s">
        <v>32</v>
      </c>
      <c r="B20" s="82" t="s">
        <v>33</v>
      </c>
      <c r="C20" s="82"/>
      <c r="D20" s="65"/>
      <c r="E20" s="65"/>
      <c r="F20" s="68"/>
      <c r="G20" s="68"/>
      <c r="H20" s="68"/>
      <c r="I20" s="69"/>
      <c r="J20" s="1"/>
      <c r="K20" s="1"/>
    </row>
    <row r="21" spans="1:11" ht="31.5" x14ac:dyDescent="0.25">
      <c r="A21" s="17" t="s">
        <v>35</v>
      </c>
      <c r="B21" s="24" t="s">
        <v>36</v>
      </c>
      <c r="C21" s="47"/>
      <c r="D21" s="34">
        <v>2</v>
      </c>
      <c r="E21" s="51"/>
      <c r="F21" s="52"/>
      <c r="G21" s="52"/>
      <c r="H21" s="52"/>
      <c r="I21" s="53"/>
      <c r="J21" s="1"/>
      <c r="K21" s="1"/>
    </row>
    <row r="22" spans="1:11" ht="31.5" x14ac:dyDescent="0.25">
      <c r="A22" s="17" t="s">
        <v>37</v>
      </c>
      <c r="B22" s="24" t="s">
        <v>38</v>
      </c>
      <c r="C22" s="47"/>
      <c r="D22" s="34">
        <v>1</v>
      </c>
      <c r="E22" s="51"/>
      <c r="F22" s="52"/>
      <c r="G22" s="52"/>
      <c r="H22" s="52"/>
      <c r="I22" s="53"/>
      <c r="J22" s="1"/>
      <c r="K22" s="1"/>
    </row>
    <row r="23" spans="1:11" ht="43.5" customHeight="1" x14ac:dyDescent="0.25">
      <c r="A23" s="30" t="s">
        <v>13</v>
      </c>
      <c r="B23" s="82" t="s">
        <v>39</v>
      </c>
      <c r="C23" s="82"/>
      <c r="D23" s="35" t="s">
        <v>40</v>
      </c>
      <c r="E23" s="59"/>
      <c r="F23" s="60"/>
      <c r="G23" s="60"/>
      <c r="H23" s="60"/>
      <c r="I23" s="61"/>
      <c r="J23" s="1"/>
      <c r="K23" s="1"/>
    </row>
    <row r="24" spans="1:11" ht="47.25" x14ac:dyDescent="0.25">
      <c r="A24" s="17" t="s">
        <v>16</v>
      </c>
      <c r="B24" s="24" t="s">
        <v>41</v>
      </c>
      <c r="C24" s="47"/>
      <c r="D24" s="34">
        <v>2</v>
      </c>
      <c r="E24" s="51"/>
      <c r="F24" s="52"/>
      <c r="G24" s="52"/>
      <c r="H24" s="52"/>
      <c r="I24" s="53"/>
      <c r="J24" s="1"/>
      <c r="K24" s="1"/>
    </row>
    <row r="25" spans="1:11" ht="38.25" customHeight="1" x14ac:dyDescent="0.25">
      <c r="A25" s="17" t="s">
        <v>19</v>
      </c>
      <c r="B25" s="24" t="s">
        <v>42</v>
      </c>
      <c r="C25" s="47"/>
      <c r="D25" s="34">
        <v>1</v>
      </c>
      <c r="E25" s="51"/>
      <c r="F25" s="52"/>
      <c r="G25" s="52"/>
      <c r="H25" s="52"/>
      <c r="I25" s="53"/>
      <c r="J25" s="1"/>
      <c r="K25" s="1"/>
    </row>
    <row r="26" spans="1:11" ht="38.25" customHeight="1" x14ac:dyDescent="0.25">
      <c r="A26" s="17" t="s">
        <v>22</v>
      </c>
      <c r="B26" s="24" t="s">
        <v>43</v>
      </c>
      <c r="C26" s="47"/>
      <c r="D26" s="34">
        <v>0.5</v>
      </c>
      <c r="E26" s="51"/>
      <c r="F26" s="52"/>
      <c r="G26" s="52"/>
      <c r="H26" s="52"/>
      <c r="I26" s="53"/>
      <c r="J26" s="1"/>
      <c r="K26" s="1"/>
    </row>
    <row r="27" spans="1:11" ht="54" customHeight="1" x14ac:dyDescent="0.25">
      <c r="A27" s="30" t="s">
        <v>25</v>
      </c>
      <c r="B27" s="82" t="s">
        <v>44</v>
      </c>
      <c r="C27" s="82"/>
      <c r="D27" s="35" t="s">
        <v>45</v>
      </c>
      <c r="E27" s="59"/>
      <c r="F27" s="60"/>
      <c r="G27" s="60"/>
      <c r="H27" s="60"/>
      <c r="I27" s="61"/>
      <c r="J27" s="1"/>
      <c r="K27" s="1"/>
    </row>
    <row r="28" spans="1:11" ht="31.5" x14ac:dyDescent="0.25">
      <c r="A28" s="17" t="s">
        <v>46</v>
      </c>
      <c r="B28" s="24" t="s">
        <v>47</v>
      </c>
      <c r="C28" s="47"/>
      <c r="D28" s="34">
        <v>2</v>
      </c>
      <c r="E28" s="51"/>
      <c r="F28" s="52"/>
      <c r="G28" s="52"/>
      <c r="H28" s="52"/>
      <c r="I28" s="53"/>
      <c r="J28" s="1"/>
      <c r="K28" s="1"/>
    </row>
    <row r="29" spans="1:11" ht="31.5" x14ac:dyDescent="0.25">
      <c r="A29" s="17" t="s">
        <v>48</v>
      </c>
      <c r="B29" s="24" t="s">
        <v>49</v>
      </c>
      <c r="C29" s="47"/>
      <c r="D29" s="34">
        <v>1</v>
      </c>
      <c r="E29" s="51"/>
      <c r="F29" s="52"/>
      <c r="G29" s="52"/>
      <c r="H29" s="52"/>
      <c r="I29" s="53"/>
      <c r="J29" s="1"/>
      <c r="K29" s="1"/>
    </row>
    <row r="30" spans="1:11" ht="15.75" x14ac:dyDescent="0.25">
      <c r="A30" s="17" t="s">
        <v>50</v>
      </c>
      <c r="B30" s="24" t="s">
        <v>51</v>
      </c>
      <c r="C30" s="47"/>
      <c r="D30" s="34">
        <v>0</v>
      </c>
      <c r="E30" s="51"/>
      <c r="F30" s="52"/>
      <c r="G30" s="52"/>
      <c r="H30" s="52"/>
      <c r="I30" s="53"/>
      <c r="J30" s="1"/>
      <c r="K30" s="1"/>
    </row>
    <row r="31" spans="1:11" ht="40.5" customHeight="1" x14ac:dyDescent="0.25">
      <c r="A31" s="30" t="s">
        <v>52</v>
      </c>
      <c r="B31" s="82" t="s">
        <v>53</v>
      </c>
      <c r="C31" s="82"/>
      <c r="D31" s="35" t="s">
        <v>54</v>
      </c>
      <c r="E31" s="59"/>
      <c r="F31" s="60"/>
      <c r="G31" s="60"/>
      <c r="H31" s="60"/>
      <c r="I31" s="61"/>
      <c r="J31" s="1"/>
      <c r="K31" s="1"/>
    </row>
    <row r="32" spans="1:11" ht="31.5" x14ac:dyDescent="0.25">
      <c r="A32" s="17" t="s">
        <v>55</v>
      </c>
      <c r="B32" s="24" t="s">
        <v>56</v>
      </c>
      <c r="C32" s="47"/>
      <c r="D32" s="34">
        <v>2</v>
      </c>
      <c r="E32" s="51"/>
      <c r="F32" s="52"/>
      <c r="G32" s="52"/>
      <c r="H32" s="52"/>
      <c r="I32" s="53"/>
      <c r="J32" s="1"/>
      <c r="K32" s="1"/>
    </row>
    <row r="33" spans="1:11" ht="39.75" customHeight="1" x14ac:dyDescent="0.25">
      <c r="A33" s="17" t="s">
        <v>57</v>
      </c>
      <c r="B33" s="24" t="s">
        <v>58</v>
      </c>
      <c r="C33" s="47"/>
      <c r="D33" s="34">
        <v>1</v>
      </c>
      <c r="E33" s="51"/>
      <c r="F33" s="52"/>
      <c r="G33" s="52"/>
      <c r="H33" s="52"/>
      <c r="I33" s="53"/>
      <c r="J33" s="1"/>
      <c r="K33" s="1"/>
    </row>
    <row r="34" spans="1:11" ht="38.25" customHeight="1" x14ac:dyDescent="0.25">
      <c r="A34" s="17" t="s">
        <v>59</v>
      </c>
      <c r="B34" s="24" t="s">
        <v>60</v>
      </c>
      <c r="C34" s="47"/>
      <c r="D34" s="34">
        <v>0</v>
      </c>
      <c r="E34" s="51"/>
      <c r="F34" s="52"/>
      <c r="G34" s="52"/>
      <c r="H34" s="52"/>
      <c r="I34" s="53"/>
      <c r="J34" s="1"/>
      <c r="K34" s="1"/>
    </row>
    <row r="35" spans="1:11" ht="36" customHeight="1" x14ac:dyDescent="0.25">
      <c r="A35" s="30" t="s">
        <v>61</v>
      </c>
      <c r="B35" s="82" t="s">
        <v>62</v>
      </c>
      <c r="C35" s="82"/>
      <c r="D35" s="35" t="s">
        <v>63</v>
      </c>
      <c r="E35" s="59"/>
      <c r="F35" s="60"/>
      <c r="G35" s="60"/>
      <c r="H35" s="60"/>
      <c r="I35" s="61"/>
      <c r="J35" s="1"/>
      <c r="K35" s="1"/>
    </row>
    <row r="36" spans="1:11" ht="35.25" customHeight="1" x14ac:dyDescent="0.25">
      <c r="A36" s="17" t="s">
        <v>64</v>
      </c>
      <c r="B36" s="24" t="s">
        <v>65</v>
      </c>
      <c r="C36" s="47"/>
      <c r="D36" s="34">
        <v>2</v>
      </c>
      <c r="E36" s="51"/>
      <c r="F36" s="52"/>
      <c r="G36" s="52"/>
      <c r="H36" s="52"/>
      <c r="I36" s="53"/>
      <c r="J36" s="1"/>
      <c r="K36" s="1"/>
    </row>
    <row r="37" spans="1:11" ht="51.75" customHeight="1" x14ac:dyDescent="0.25">
      <c r="A37" s="17" t="s">
        <v>66</v>
      </c>
      <c r="B37" s="24" t="s">
        <v>67</v>
      </c>
      <c r="C37" s="47"/>
      <c r="D37" s="34">
        <v>1</v>
      </c>
      <c r="E37" s="51"/>
      <c r="F37" s="52"/>
      <c r="G37" s="52"/>
      <c r="H37" s="52"/>
      <c r="I37" s="53"/>
      <c r="J37" s="1"/>
      <c r="K37" s="1"/>
    </row>
    <row r="38" spans="1:11" ht="31.5" x14ac:dyDescent="0.25">
      <c r="A38" s="17" t="s">
        <v>68</v>
      </c>
      <c r="B38" s="24" t="s">
        <v>69</v>
      </c>
      <c r="C38" s="47"/>
      <c r="D38" s="34">
        <v>0.5</v>
      </c>
      <c r="E38" s="51"/>
      <c r="F38" s="52"/>
      <c r="G38" s="52"/>
      <c r="H38" s="52"/>
      <c r="I38" s="53"/>
      <c r="J38" s="1"/>
      <c r="K38" s="1"/>
    </row>
    <row r="39" spans="1:11" ht="18.75" x14ac:dyDescent="0.25">
      <c r="A39" s="30" t="s">
        <v>70</v>
      </c>
      <c r="B39" s="82" t="s">
        <v>71</v>
      </c>
      <c r="C39" s="82"/>
      <c r="D39" s="35" t="s">
        <v>72</v>
      </c>
      <c r="E39" s="59"/>
      <c r="F39" s="60"/>
      <c r="G39" s="60"/>
      <c r="H39" s="60"/>
      <c r="I39" s="61"/>
      <c r="J39" s="1"/>
      <c r="K39" s="1"/>
    </row>
    <row r="40" spans="1:11" ht="42" customHeight="1" x14ac:dyDescent="0.25">
      <c r="A40" s="17" t="s">
        <v>73</v>
      </c>
      <c r="B40" s="24" t="s">
        <v>74</v>
      </c>
      <c r="C40" s="47"/>
      <c r="D40" s="34">
        <v>2</v>
      </c>
      <c r="E40" s="51"/>
      <c r="F40" s="52"/>
      <c r="G40" s="52"/>
      <c r="H40" s="52"/>
      <c r="I40" s="53"/>
      <c r="J40" s="1"/>
      <c r="K40" s="1"/>
    </row>
    <row r="41" spans="1:11" ht="31.5" x14ac:dyDescent="0.25">
      <c r="A41" s="17" t="s">
        <v>75</v>
      </c>
      <c r="B41" s="24" t="s">
        <v>76</v>
      </c>
      <c r="C41" s="47"/>
      <c r="D41" s="34">
        <v>1</v>
      </c>
      <c r="E41" s="51"/>
      <c r="F41" s="52"/>
      <c r="G41" s="52"/>
      <c r="H41" s="52"/>
      <c r="I41" s="53"/>
      <c r="J41" s="1"/>
      <c r="K41" s="1"/>
    </row>
    <row r="42" spans="1:11" ht="31.5" x14ac:dyDescent="0.25">
      <c r="A42" s="17" t="s">
        <v>77</v>
      </c>
      <c r="B42" s="24" t="s">
        <v>78</v>
      </c>
      <c r="C42" s="47"/>
      <c r="D42" s="34">
        <v>0</v>
      </c>
      <c r="E42" s="51"/>
      <c r="F42" s="52"/>
      <c r="G42" s="52"/>
      <c r="H42" s="52"/>
      <c r="I42" s="53"/>
      <c r="J42" s="1"/>
      <c r="K42" s="1"/>
    </row>
    <row r="43" spans="1:11" ht="39.75" customHeight="1" x14ac:dyDescent="0.25">
      <c r="A43" s="30" t="s">
        <v>79</v>
      </c>
      <c r="B43" s="82" t="s">
        <v>80</v>
      </c>
      <c r="C43" s="82"/>
      <c r="D43" s="35" t="s">
        <v>81</v>
      </c>
      <c r="E43" s="59"/>
      <c r="F43" s="60"/>
      <c r="G43" s="60"/>
      <c r="H43" s="60"/>
      <c r="I43" s="61"/>
      <c r="J43" s="1"/>
      <c r="K43" s="1"/>
    </row>
    <row r="44" spans="1:11" ht="15.75" x14ac:dyDescent="0.25">
      <c r="A44" s="17" t="s">
        <v>82</v>
      </c>
      <c r="B44" s="24" t="s">
        <v>83</v>
      </c>
      <c r="C44" s="47"/>
      <c r="D44" s="34">
        <v>2</v>
      </c>
      <c r="E44" s="51"/>
      <c r="F44" s="52"/>
      <c r="G44" s="52"/>
      <c r="H44" s="52"/>
      <c r="I44" s="53"/>
      <c r="J44" s="1"/>
      <c r="K44" s="1"/>
    </row>
    <row r="45" spans="1:11" ht="47.25" x14ac:dyDescent="0.25">
      <c r="A45" s="17" t="s">
        <v>84</v>
      </c>
      <c r="B45" s="24" t="s">
        <v>141</v>
      </c>
      <c r="C45" s="47"/>
      <c r="D45" s="34">
        <v>1</v>
      </c>
      <c r="E45" s="51"/>
      <c r="F45" s="52"/>
      <c r="G45" s="52"/>
      <c r="H45" s="52"/>
      <c r="I45" s="53"/>
      <c r="J45" s="1"/>
      <c r="K45" s="1"/>
    </row>
    <row r="46" spans="1:11" ht="40.5" customHeight="1" x14ac:dyDescent="0.25">
      <c r="A46" s="30" t="s">
        <v>85</v>
      </c>
      <c r="B46" s="82" t="s">
        <v>86</v>
      </c>
      <c r="C46" s="82"/>
      <c r="D46" s="35" t="s">
        <v>87</v>
      </c>
      <c r="E46" s="59"/>
      <c r="F46" s="60"/>
      <c r="G46" s="60"/>
      <c r="H46" s="60"/>
      <c r="I46" s="61"/>
      <c r="J46" s="1"/>
      <c r="K46" s="1"/>
    </row>
    <row r="47" spans="1:11" ht="47.25" x14ac:dyDescent="0.25">
      <c r="A47" s="17" t="s">
        <v>88</v>
      </c>
      <c r="B47" s="24" t="s">
        <v>89</v>
      </c>
      <c r="C47" s="47"/>
      <c r="D47" s="34">
        <v>2</v>
      </c>
      <c r="E47" s="51"/>
      <c r="F47" s="52"/>
      <c r="G47" s="52"/>
      <c r="H47" s="52"/>
      <c r="I47" s="53"/>
      <c r="J47" s="1"/>
      <c r="K47" s="1"/>
    </row>
    <row r="48" spans="1:11" ht="31.5" x14ac:dyDescent="0.25">
      <c r="A48" s="17" t="s">
        <v>90</v>
      </c>
      <c r="B48" s="24" t="s">
        <v>91</v>
      </c>
      <c r="C48" s="47"/>
      <c r="D48" s="34">
        <v>1</v>
      </c>
      <c r="E48" s="51"/>
      <c r="F48" s="52"/>
      <c r="G48" s="52"/>
      <c r="H48" s="52"/>
      <c r="I48" s="53"/>
      <c r="J48" s="1"/>
      <c r="K48" s="1"/>
    </row>
    <row r="49" spans="1:11" ht="31.5" x14ac:dyDescent="0.25">
      <c r="A49" s="17" t="s">
        <v>92</v>
      </c>
      <c r="B49" s="24" t="s">
        <v>93</v>
      </c>
      <c r="C49" s="47"/>
      <c r="D49" s="34">
        <v>0.5</v>
      </c>
      <c r="E49" s="51"/>
      <c r="F49" s="52"/>
      <c r="G49" s="52"/>
      <c r="H49" s="52"/>
      <c r="I49" s="53"/>
      <c r="J49" s="1"/>
      <c r="K49" s="1"/>
    </row>
    <row r="50" spans="1:11" ht="44.25" customHeight="1" x14ac:dyDescent="0.25">
      <c r="A50" s="30" t="s">
        <v>94</v>
      </c>
      <c r="B50" s="82" t="s">
        <v>95</v>
      </c>
      <c r="C50" s="82"/>
      <c r="D50" s="35" t="s">
        <v>96</v>
      </c>
      <c r="E50" s="59"/>
      <c r="F50" s="60"/>
      <c r="G50" s="60"/>
      <c r="H50" s="60"/>
      <c r="I50" s="61"/>
      <c r="J50" s="1"/>
      <c r="K50" s="1"/>
    </row>
    <row r="51" spans="1:11" ht="15.75" x14ac:dyDescent="0.25">
      <c r="A51" s="17" t="s">
        <v>97</v>
      </c>
      <c r="B51" s="24" t="s">
        <v>98</v>
      </c>
      <c r="C51" s="47"/>
      <c r="D51" s="34">
        <v>2</v>
      </c>
      <c r="E51" s="51"/>
      <c r="F51" s="52"/>
      <c r="G51" s="52"/>
      <c r="H51" s="52"/>
      <c r="I51" s="53"/>
      <c r="J51" s="1"/>
      <c r="K51" s="1"/>
    </row>
    <row r="52" spans="1:11" ht="31.5" x14ac:dyDescent="0.25">
      <c r="A52" s="17" t="s">
        <v>99</v>
      </c>
      <c r="B52" s="24" t="s">
        <v>100</v>
      </c>
      <c r="C52" s="47"/>
      <c r="D52" s="34">
        <v>1</v>
      </c>
      <c r="E52" s="51"/>
      <c r="F52" s="52"/>
      <c r="G52" s="52"/>
      <c r="H52" s="52"/>
      <c r="I52" s="53"/>
      <c r="J52" s="1"/>
      <c r="K52" s="1"/>
    </row>
    <row r="53" spans="1:11" ht="31.5" x14ac:dyDescent="0.25">
      <c r="A53" s="17" t="s">
        <v>101</v>
      </c>
      <c r="B53" s="24" t="s">
        <v>102</v>
      </c>
      <c r="C53" s="47"/>
      <c r="D53" s="34">
        <v>0.5</v>
      </c>
      <c r="E53" s="51"/>
      <c r="F53" s="52"/>
      <c r="G53" s="52"/>
      <c r="H53" s="52"/>
      <c r="I53" s="53"/>
      <c r="J53" s="1"/>
      <c r="K53" s="1"/>
    </row>
    <row r="54" spans="1:11" ht="16.5" thickBot="1" x14ac:dyDescent="0.3">
      <c r="A54" s="18" t="s">
        <v>103</v>
      </c>
      <c r="B54" s="26" t="s">
        <v>104</v>
      </c>
      <c r="C54" s="48"/>
      <c r="D54" s="36">
        <v>0</v>
      </c>
      <c r="E54" s="87"/>
      <c r="F54" s="88"/>
      <c r="G54" s="88"/>
      <c r="H54" s="88"/>
      <c r="I54" s="89"/>
      <c r="J54" s="1"/>
      <c r="K54" s="1"/>
    </row>
    <row r="55" spans="1:11" ht="36.75" customHeight="1" thickBot="1" x14ac:dyDescent="0.3">
      <c r="A55" s="76" t="s">
        <v>132</v>
      </c>
      <c r="B55" s="76"/>
      <c r="C55" s="76"/>
      <c r="D55" s="76"/>
      <c r="E55" s="76"/>
      <c r="F55" s="76"/>
      <c r="G55" s="76"/>
      <c r="H55" s="76"/>
      <c r="I55" s="76"/>
      <c r="J55" s="4"/>
      <c r="K55" s="4"/>
    </row>
    <row r="56" spans="1:11" ht="44.25" customHeight="1" x14ac:dyDescent="0.25">
      <c r="A56" s="39" t="s">
        <v>105</v>
      </c>
      <c r="B56" s="72" t="s">
        <v>133</v>
      </c>
      <c r="C56" s="72"/>
      <c r="D56" s="40" t="s">
        <v>106</v>
      </c>
      <c r="E56" s="73"/>
      <c r="F56" s="74"/>
      <c r="G56" s="74"/>
      <c r="H56" s="74"/>
      <c r="I56" s="75"/>
      <c r="J56" s="1"/>
      <c r="K56" s="1"/>
    </row>
    <row r="57" spans="1:11" ht="37.5" customHeight="1" x14ac:dyDescent="0.25">
      <c r="A57" s="19" t="s">
        <v>107</v>
      </c>
      <c r="B57" s="8" t="s">
        <v>108</v>
      </c>
      <c r="C57" s="47"/>
      <c r="D57" s="34">
        <v>2</v>
      </c>
      <c r="E57" s="56"/>
      <c r="F57" s="57"/>
      <c r="G57" s="57"/>
      <c r="H57" s="57"/>
      <c r="I57" s="58"/>
      <c r="J57" s="1"/>
      <c r="K57" s="1"/>
    </row>
    <row r="58" spans="1:11" ht="35.25" customHeight="1" x14ac:dyDescent="0.25">
      <c r="A58" s="17" t="s">
        <v>109</v>
      </c>
      <c r="B58" s="8" t="s">
        <v>110</v>
      </c>
      <c r="C58" s="47"/>
      <c r="D58" s="34">
        <v>1</v>
      </c>
      <c r="E58" s="56"/>
      <c r="F58" s="57"/>
      <c r="G58" s="57"/>
      <c r="H58" s="57"/>
      <c r="I58" s="58"/>
      <c r="J58" s="1"/>
      <c r="K58" s="1"/>
    </row>
    <row r="59" spans="1:11" ht="37.5" customHeight="1" x14ac:dyDescent="0.25">
      <c r="A59" s="17" t="s">
        <v>111</v>
      </c>
      <c r="B59" s="8" t="s">
        <v>112</v>
      </c>
      <c r="C59" s="47"/>
      <c r="D59" s="34">
        <v>0</v>
      </c>
      <c r="E59" s="56"/>
      <c r="F59" s="57"/>
      <c r="G59" s="57"/>
      <c r="H59" s="57"/>
      <c r="I59" s="58"/>
      <c r="J59" s="1"/>
      <c r="K59" s="1"/>
    </row>
    <row r="60" spans="1:11" ht="27" customHeight="1" thickBot="1" x14ac:dyDescent="0.3">
      <c r="A60" s="18"/>
      <c r="B60" s="26" t="s">
        <v>138</v>
      </c>
      <c r="C60" s="15">
        <f>IF((C59+C58+C57+C54+C53+C52+C51+C49+C48+C47+C45+C44+C42+C41+C40+C38+C37+C36+C34+C33+C32+C30+C29+C28+C26+C25+C24+C22+C21)&gt;20,"Kļūda datos",(C59+C58+C57+C54+C53+C52+C51+C49+C48+C47+C45+C44+C42+C41+C40+C38+C37+C36+C34+C33+C32+C30+C29+C28+C26+C25+C24+C22+C21))</f>
        <v>0</v>
      </c>
      <c r="D60" s="36"/>
      <c r="E60" s="77"/>
      <c r="F60" s="78"/>
      <c r="G60" s="78"/>
      <c r="H60" s="78"/>
      <c r="I60" s="79"/>
      <c r="J60" s="1"/>
      <c r="K60" s="1"/>
    </row>
    <row r="61" spans="1:11" ht="57.75" customHeight="1" x14ac:dyDescent="0.25">
      <c r="A61" s="80" t="s">
        <v>113</v>
      </c>
      <c r="B61" s="80"/>
      <c r="C61" s="80"/>
      <c r="D61" s="80"/>
      <c r="E61" s="80"/>
      <c r="F61" s="80"/>
      <c r="G61" s="80"/>
      <c r="H61" s="80"/>
      <c r="I61" s="80"/>
      <c r="J61" s="4"/>
      <c r="K61" s="4"/>
    </row>
    <row r="62" spans="1:11" ht="48" customHeight="1" thickBot="1" x14ac:dyDescent="0.3">
      <c r="A62" s="62" t="s">
        <v>134</v>
      </c>
      <c r="B62" s="62"/>
      <c r="C62" s="62"/>
      <c r="D62" s="62"/>
      <c r="E62" s="62"/>
      <c r="F62" s="62"/>
      <c r="G62" s="62"/>
      <c r="H62" s="62"/>
      <c r="I62" s="62"/>
      <c r="J62" s="4"/>
      <c r="K62" s="4"/>
    </row>
    <row r="63" spans="1:11" ht="17.25" x14ac:dyDescent="0.25">
      <c r="A63" s="11" t="s">
        <v>4</v>
      </c>
      <c r="B63" s="12" t="s">
        <v>29</v>
      </c>
      <c r="C63" s="41" t="s">
        <v>30</v>
      </c>
      <c r="D63" s="14"/>
      <c r="E63" s="70" t="s">
        <v>31</v>
      </c>
      <c r="F63" s="66"/>
      <c r="G63" s="66"/>
      <c r="H63" s="66"/>
      <c r="I63" s="67"/>
      <c r="J63" s="1"/>
      <c r="K63" s="1"/>
    </row>
    <row r="64" spans="1:11" ht="58.5" customHeight="1" x14ac:dyDescent="0.25">
      <c r="A64" s="30" t="s">
        <v>32</v>
      </c>
      <c r="B64" s="82" t="s">
        <v>146</v>
      </c>
      <c r="C64" s="82"/>
      <c r="D64" s="49" t="s">
        <v>142</v>
      </c>
      <c r="E64" s="71"/>
      <c r="F64" s="68"/>
      <c r="G64" s="68"/>
      <c r="H64" s="68"/>
      <c r="I64" s="69"/>
      <c r="J64" s="1"/>
      <c r="K64" s="1"/>
    </row>
    <row r="65" spans="1:11" ht="84" customHeight="1" x14ac:dyDescent="0.25">
      <c r="A65" s="17" t="s">
        <v>35</v>
      </c>
      <c r="B65" s="24" t="s">
        <v>143</v>
      </c>
      <c r="C65" s="47">
        <v>2</v>
      </c>
      <c r="D65" s="9">
        <v>2</v>
      </c>
      <c r="E65" s="54"/>
      <c r="F65" s="52"/>
      <c r="G65" s="52"/>
      <c r="H65" s="52"/>
      <c r="I65" s="53"/>
      <c r="J65" s="1"/>
      <c r="K65" s="5"/>
    </row>
    <row r="66" spans="1:11" ht="73.5" customHeight="1" x14ac:dyDescent="0.25">
      <c r="A66" s="17" t="s">
        <v>37</v>
      </c>
      <c r="B66" s="24" t="s">
        <v>144</v>
      </c>
      <c r="C66" s="47"/>
      <c r="D66" s="9">
        <v>1</v>
      </c>
      <c r="E66" s="54"/>
      <c r="F66" s="52"/>
      <c r="G66" s="52"/>
      <c r="H66" s="52"/>
      <c r="I66" s="53"/>
      <c r="J66" s="1"/>
      <c r="K66" s="1"/>
    </row>
    <row r="67" spans="1:11" ht="19.5" customHeight="1" x14ac:dyDescent="0.25">
      <c r="A67" s="17" t="s">
        <v>114</v>
      </c>
      <c r="B67" s="24" t="s">
        <v>145</v>
      </c>
      <c r="C67" s="47"/>
      <c r="D67" s="9">
        <v>0.5</v>
      </c>
      <c r="E67" s="54"/>
      <c r="F67" s="52"/>
      <c r="G67" s="52"/>
      <c r="H67" s="52"/>
      <c r="I67" s="53"/>
      <c r="J67" s="1"/>
      <c r="K67" s="1"/>
    </row>
    <row r="68" spans="1:11" ht="39.75" customHeight="1" x14ac:dyDescent="0.25">
      <c r="A68" s="30" t="s">
        <v>13</v>
      </c>
      <c r="B68" s="82" t="s">
        <v>115</v>
      </c>
      <c r="C68" s="82"/>
      <c r="D68" s="31" t="s">
        <v>116</v>
      </c>
      <c r="E68" s="83"/>
      <c r="F68" s="60"/>
      <c r="G68" s="60"/>
      <c r="H68" s="60"/>
      <c r="I68" s="61"/>
      <c r="J68" s="1"/>
      <c r="K68" s="1"/>
    </row>
    <row r="69" spans="1:11" ht="47.25" x14ac:dyDescent="0.25">
      <c r="A69" s="17" t="s">
        <v>16</v>
      </c>
      <c r="B69" s="24" t="s">
        <v>147</v>
      </c>
      <c r="C69" s="47">
        <v>2</v>
      </c>
      <c r="D69" s="9">
        <v>2</v>
      </c>
      <c r="E69" s="54"/>
      <c r="F69" s="52"/>
      <c r="G69" s="52"/>
      <c r="H69" s="52"/>
      <c r="I69" s="53"/>
      <c r="J69" s="1"/>
      <c r="K69" s="1"/>
    </row>
    <row r="70" spans="1:11" ht="47.25" x14ac:dyDescent="0.25">
      <c r="A70" s="17" t="s">
        <v>19</v>
      </c>
      <c r="B70" s="24" t="s">
        <v>148</v>
      </c>
      <c r="C70" s="47"/>
      <c r="D70" s="9">
        <v>1</v>
      </c>
      <c r="E70" s="54"/>
      <c r="F70" s="52"/>
      <c r="G70" s="52"/>
      <c r="H70" s="52"/>
      <c r="I70" s="53"/>
      <c r="J70" s="1"/>
      <c r="K70" s="1"/>
    </row>
    <row r="71" spans="1:11" ht="47.25" x14ac:dyDescent="0.25">
      <c r="A71" s="30" t="s">
        <v>25</v>
      </c>
      <c r="B71" s="82" t="s">
        <v>117</v>
      </c>
      <c r="C71" s="82"/>
      <c r="D71" s="43" t="s">
        <v>149</v>
      </c>
      <c r="E71" s="84"/>
      <c r="F71" s="85"/>
      <c r="G71" s="85"/>
      <c r="H71" s="85"/>
      <c r="I71" s="86"/>
      <c r="J71" s="1"/>
      <c r="K71" s="1"/>
    </row>
    <row r="72" spans="1:11" ht="63.75" customHeight="1" x14ac:dyDescent="0.25">
      <c r="A72" s="17" t="s">
        <v>46</v>
      </c>
      <c r="B72" s="24" t="s">
        <v>150</v>
      </c>
      <c r="C72" s="47">
        <v>2</v>
      </c>
      <c r="D72" s="9">
        <v>2</v>
      </c>
      <c r="E72" s="54"/>
      <c r="F72" s="52"/>
      <c r="G72" s="52"/>
      <c r="H72" s="52"/>
      <c r="I72" s="53"/>
      <c r="J72" s="1"/>
      <c r="K72" s="1"/>
    </row>
    <row r="73" spans="1:11" ht="70.5" customHeight="1" x14ac:dyDescent="0.25">
      <c r="A73" s="17" t="s">
        <v>48</v>
      </c>
      <c r="B73" s="50" t="s">
        <v>151</v>
      </c>
      <c r="C73" s="47"/>
      <c r="D73" s="9">
        <v>1</v>
      </c>
      <c r="E73" s="54"/>
      <c r="F73" s="52"/>
      <c r="G73" s="52"/>
      <c r="H73" s="52"/>
      <c r="I73" s="53"/>
      <c r="J73" s="1"/>
      <c r="K73" s="1"/>
    </row>
    <row r="74" spans="1:11" ht="39.75" customHeight="1" x14ac:dyDescent="0.25">
      <c r="A74" s="17" t="s">
        <v>50</v>
      </c>
      <c r="B74" s="24" t="s">
        <v>152</v>
      </c>
      <c r="C74" s="47"/>
      <c r="D74" s="9">
        <v>0.5</v>
      </c>
      <c r="E74" s="54"/>
      <c r="F74" s="52"/>
      <c r="G74" s="52"/>
      <c r="H74" s="52"/>
      <c r="I74" s="53"/>
      <c r="J74" s="1"/>
      <c r="K74" s="1"/>
    </row>
    <row r="75" spans="1:11" ht="37.5" x14ac:dyDescent="0.25">
      <c r="A75" s="30" t="s">
        <v>52</v>
      </c>
      <c r="B75" s="82" t="s">
        <v>118</v>
      </c>
      <c r="C75" s="82"/>
      <c r="D75" s="42" t="s">
        <v>119</v>
      </c>
      <c r="E75" s="83"/>
      <c r="F75" s="60"/>
      <c r="G75" s="60"/>
      <c r="H75" s="60"/>
      <c r="I75" s="61"/>
      <c r="J75" s="1"/>
      <c r="K75" s="1"/>
    </row>
    <row r="76" spans="1:11" ht="15.75" x14ac:dyDescent="0.25">
      <c r="A76" s="17" t="s">
        <v>55</v>
      </c>
      <c r="B76" s="24" t="s">
        <v>120</v>
      </c>
      <c r="C76" s="47">
        <v>1</v>
      </c>
      <c r="D76" s="9">
        <v>1</v>
      </c>
      <c r="E76" s="54"/>
      <c r="F76" s="52"/>
      <c r="G76" s="52"/>
      <c r="H76" s="52"/>
      <c r="I76" s="53"/>
      <c r="J76" s="1"/>
      <c r="K76" s="1"/>
    </row>
    <row r="77" spans="1:11" ht="24" customHeight="1" thickBot="1" x14ac:dyDescent="0.3">
      <c r="A77" s="17" t="s">
        <v>57</v>
      </c>
      <c r="B77" s="24" t="s">
        <v>121</v>
      </c>
      <c r="C77" s="47"/>
      <c r="D77" s="9">
        <v>0</v>
      </c>
      <c r="E77" s="99"/>
      <c r="F77" s="88"/>
      <c r="G77" s="88"/>
      <c r="H77" s="88"/>
      <c r="I77" s="89"/>
      <c r="J77" s="1"/>
      <c r="K77" s="1"/>
    </row>
    <row r="78" spans="1:11" ht="21.75" thickBot="1" x14ac:dyDescent="0.3">
      <c r="A78" s="18"/>
      <c r="B78" s="26" t="s">
        <v>136</v>
      </c>
      <c r="C78" s="15">
        <f>IF((C77+C76+C74+C73+C72+C70+C69+C67+C66+C65)&gt;7,"Kļūda ievaddatos",(C77+C76+C74+C73+C72+C70+C69+C67+C66+C65))</f>
        <v>7</v>
      </c>
      <c r="D78" s="10"/>
      <c r="E78" s="44"/>
      <c r="F78" s="44"/>
      <c r="G78" s="44"/>
      <c r="H78" s="44"/>
      <c r="I78" s="44"/>
      <c r="J78" s="1"/>
      <c r="K78" s="1"/>
    </row>
    <row r="79" spans="1:11" ht="47.25" customHeight="1" x14ac:dyDescent="0.25">
      <c r="A79" s="55" t="s">
        <v>122</v>
      </c>
      <c r="B79" s="55"/>
      <c r="C79" s="55"/>
      <c r="D79" s="55"/>
      <c r="E79" s="55"/>
      <c r="F79" s="55"/>
      <c r="G79" s="55"/>
      <c r="H79" s="55"/>
      <c r="I79" s="55"/>
      <c r="J79" s="32"/>
      <c r="K79" s="4"/>
    </row>
    <row r="80" spans="1:11" s="6" customFormat="1" ht="33" customHeight="1" x14ac:dyDescent="0.25">
      <c r="A80" s="55" t="s">
        <v>123</v>
      </c>
      <c r="B80" s="55"/>
      <c r="C80" s="55"/>
      <c r="D80" s="55"/>
      <c r="E80" s="55"/>
      <c r="F80" s="55"/>
      <c r="G80" s="55"/>
      <c r="H80" s="55"/>
      <c r="I80" s="55"/>
      <c r="J80" s="32"/>
      <c r="K80" s="32"/>
    </row>
    <row r="81" spans="1:11" s="6" customFormat="1" ht="30.75" customHeight="1" x14ac:dyDescent="0.25">
      <c r="A81" s="5" t="s">
        <v>32</v>
      </c>
      <c r="B81" s="55" t="s">
        <v>124</v>
      </c>
      <c r="C81" s="55"/>
      <c r="D81" s="55"/>
      <c r="E81" s="55"/>
      <c r="F81" s="55"/>
      <c r="G81" s="55"/>
      <c r="H81" s="55"/>
      <c r="I81" s="55"/>
      <c r="J81" s="32"/>
      <c r="K81" s="32"/>
    </row>
    <row r="82" spans="1:11" s="6" customFormat="1" ht="33" customHeight="1" x14ac:dyDescent="0.25">
      <c r="A82" s="5" t="s">
        <v>13</v>
      </c>
      <c r="B82" s="55" t="s">
        <v>125</v>
      </c>
      <c r="C82" s="55"/>
      <c r="D82" s="55"/>
      <c r="E82" s="55"/>
      <c r="F82" s="55"/>
      <c r="G82" s="55"/>
      <c r="H82" s="55"/>
      <c r="I82" s="55"/>
      <c r="J82" s="32"/>
      <c r="K82" s="32"/>
    </row>
    <row r="83" spans="1:11" s="6" customFormat="1" ht="22.5" customHeight="1" x14ac:dyDescent="0.25">
      <c r="A83" s="5" t="s">
        <v>25</v>
      </c>
      <c r="B83" s="55" t="s">
        <v>126</v>
      </c>
      <c r="C83" s="55"/>
      <c r="D83" s="55"/>
      <c r="E83" s="55"/>
      <c r="F83" s="55"/>
      <c r="G83" s="55"/>
      <c r="H83" s="55"/>
      <c r="I83" s="55"/>
      <c r="J83" s="32"/>
      <c r="K83" s="32"/>
    </row>
    <row r="84" spans="1:11" ht="19.5" customHeight="1" x14ac:dyDescent="0.25">
      <c r="A84" s="81" t="s">
        <v>127</v>
      </c>
      <c r="B84" s="81"/>
      <c r="C84" s="5"/>
      <c r="D84" s="5"/>
      <c r="E84" s="44"/>
      <c r="F84" s="44"/>
      <c r="G84" s="44"/>
      <c r="H84" s="44"/>
      <c r="I84" s="44"/>
      <c r="J84" s="44"/>
      <c r="K84" s="44"/>
    </row>
    <row r="85" spans="1:11" ht="15.75" x14ac:dyDescent="0.25">
      <c r="A85" s="5"/>
      <c r="B85" s="4"/>
      <c r="C85" s="5"/>
      <c r="D85" s="5"/>
      <c r="E85" s="1"/>
      <c r="F85" s="1"/>
      <c r="G85" s="1"/>
      <c r="H85" s="1"/>
      <c r="I85" s="1"/>
      <c r="J85" s="1"/>
      <c r="K85" s="1"/>
    </row>
    <row r="86" spans="1:11" ht="33" customHeight="1" x14ac:dyDescent="0.25">
      <c r="A86" s="100" t="s">
        <v>128</v>
      </c>
      <c r="B86" s="100"/>
      <c r="C86" s="16">
        <f>C78+C60</f>
        <v>7</v>
      </c>
      <c r="D86" s="45" t="s">
        <v>30</v>
      </c>
      <c r="E86" s="1"/>
      <c r="F86" s="1"/>
      <c r="G86" s="1"/>
      <c r="H86" s="1"/>
      <c r="I86" s="1"/>
      <c r="J86" s="1"/>
      <c r="K86" s="1"/>
    </row>
    <row r="87" spans="1:11" ht="15.75" x14ac:dyDescent="0.25">
      <c r="A87" s="5"/>
      <c r="B87" s="4"/>
      <c r="C87" s="5"/>
      <c r="D87" s="5"/>
      <c r="E87" s="1"/>
      <c r="F87" s="1"/>
      <c r="G87" s="1"/>
      <c r="H87" s="1"/>
      <c r="I87" s="1"/>
      <c r="J87" s="1"/>
      <c r="K87" s="1"/>
    </row>
    <row r="88" spans="1:11" ht="15.75" x14ac:dyDescent="0.25">
      <c r="A88" s="46" t="s">
        <v>129</v>
      </c>
      <c r="B88" s="4"/>
      <c r="C88" s="5"/>
      <c r="D88" s="5"/>
      <c r="E88" s="1"/>
      <c r="F88" s="1"/>
      <c r="G88" s="1"/>
      <c r="H88" s="1"/>
      <c r="I88" s="1"/>
      <c r="J88" s="1"/>
      <c r="K88" s="1"/>
    </row>
    <row r="89" spans="1:11" ht="30.75" customHeight="1" x14ac:dyDescent="0.25">
      <c r="A89" s="46" t="s">
        <v>130</v>
      </c>
      <c r="B89" s="4"/>
      <c r="C89" s="33"/>
      <c r="D89" s="94" t="s">
        <v>137</v>
      </c>
      <c r="E89" s="94"/>
      <c r="F89" s="94"/>
      <c r="G89" s="1"/>
      <c r="H89" s="1"/>
      <c r="I89" s="1"/>
      <c r="J89" s="1"/>
      <c r="K89" s="1"/>
    </row>
  </sheetData>
  <mergeCells count="92">
    <mergeCell ref="D89:F89"/>
    <mergeCell ref="E30:I30"/>
    <mergeCell ref="A1:I1"/>
    <mergeCell ref="A2:I2"/>
    <mergeCell ref="A3:I3"/>
    <mergeCell ref="A4:I4"/>
    <mergeCell ref="A5:I5"/>
    <mergeCell ref="A6:I6"/>
    <mergeCell ref="E22:I22"/>
    <mergeCell ref="E24:I24"/>
    <mergeCell ref="E26:I26"/>
    <mergeCell ref="E28:I28"/>
    <mergeCell ref="E29:I29"/>
    <mergeCell ref="E76:I76"/>
    <mergeCell ref="E77:I77"/>
    <mergeCell ref="A86:B86"/>
    <mergeCell ref="B35:C35"/>
    <mergeCell ref="E21:I21"/>
    <mergeCell ref="E32:I32"/>
    <mergeCell ref="E33:I33"/>
    <mergeCell ref="E34:I34"/>
    <mergeCell ref="B31:C31"/>
    <mergeCell ref="A9:A10"/>
    <mergeCell ref="B9:B10"/>
    <mergeCell ref="B27:C27"/>
    <mergeCell ref="B20:C20"/>
    <mergeCell ref="B23:C23"/>
    <mergeCell ref="A17:I17"/>
    <mergeCell ref="E69:I69"/>
    <mergeCell ref="E70:I70"/>
    <mergeCell ref="E41:I41"/>
    <mergeCell ref="E42:I42"/>
    <mergeCell ref="E44:I44"/>
    <mergeCell ref="E52:I52"/>
    <mergeCell ref="E53:I53"/>
    <mergeCell ref="E54:I54"/>
    <mergeCell ref="E57:I57"/>
    <mergeCell ref="E58:I58"/>
    <mergeCell ref="E66:I66"/>
    <mergeCell ref="E45:I45"/>
    <mergeCell ref="E47:I47"/>
    <mergeCell ref="E48:I48"/>
    <mergeCell ref="E49:I49"/>
    <mergeCell ref="E51:I51"/>
    <mergeCell ref="E72:I72"/>
    <mergeCell ref="E73:I73"/>
    <mergeCell ref="E74:I74"/>
    <mergeCell ref="A84:B84"/>
    <mergeCell ref="B64:C64"/>
    <mergeCell ref="B68:C68"/>
    <mergeCell ref="B71:C71"/>
    <mergeCell ref="B75:C75"/>
    <mergeCell ref="E67:I67"/>
    <mergeCell ref="A80:I80"/>
    <mergeCell ref="B81:I81"/>
    <mergeCell ref="B82:I82"/>
    <mergeCell ref="B83:I83"/>
    <mergeCell ref="E68:I68"/>
    <mergeCell ref="E71:I71"/>
    <mergeCell ref="E75:I75"/>
    <mergeCell ref="E23:I23"/>
    <mergeCell ref="E63:I64"/>
    <mergeCell ref="B56:C56"/>
    <mergeCell ref="E38:I38"/>
    <mergeCell ref="E40:I40"/>
    <mergeCell ref="E36:I36"/>
    <mergeCell ref="E37:I37"/>
    <mergeCell ref="E56:I56"/>
    <mergeCell ref="A55:I55"/>
    <mergeCell ref="E60:I60"/>
    <mergeCell ref="A61:I61"/>
    <mergeCell ref="A62:I62"/>
    <mergeCell ref="B39:C39"/>
    <mergeCell ref="B43:C43"/>
    <mergeCell ref="B46:C46"/>
    <mergeCell ref="B50:C50"/>
    <mergeCell ref="E25:I25"/>
    <mergeCell ref="E65:I65"/>
    <mergeCell ref="A79:I79"/>
    <mergeCell ref="E59:I59"/>
    <mergeCell ref="A8:I8"/>
    <mergeCell ref="E39:I39"/>
    <mergeCell ref="E43:I43"/>
    <mergeCell ref="E46:I46"/>
    <mergeCell ref="E50:I50"/>
    <mergeCell ref="E27:I27"/>
    <mergeCell ref="E31:I31"/>
    <mergeCell ref="E35:I35"/>
    <mergeCell ref="A18:I18"/>
    <mergeCell ref="D9:E9"/>
    <mergeCell ref="D19:D20"/>
    <mergeCell ref="E19:I20"/>
  </mergeCells>
  <dataValidations count="6">
    <dataValidation type="decimal" operator="equal" allowBlank="1" showInputMessage="1" showErrorMessage="1" error="Kļūda ievaddatos" sqref="C21 C24 C28 C32 C36 C40 C44 C47 C51 C65 C69 C72">
      <formula1>2</formula1>
    </dataValidation>
    <dataValidation type="decimal" operator="equal" allowBlank="1" showInputMessage="1" showErrorMessage="1" error="Kļūda ievaddatos" sqref="C22 C25 C29 C33 C37 C41 C45 C48 C52 C58 C66 C70 C73">
      <formula1>1</formula1>
    </dataValidation>
    <dataValidation type="decimal" operator="equal" allowBlank="1" showInputMessage="1" showErrorMessage="1" error="Kļūda ievaddatos" sqref="C26 C38 C49 C53 C67 C74">
      <formula1>0.5</formula1>
    </dataValidation>
    <dataValidation type="decimal" operator="equal" allowBlank="1" showInputMessage="1" showErrorMessage="1" error="Kļūda ievaddatos" sqref="C30 C34 C42 C54 C59 C77">
      <formula1>0</formula1>
    </dataValidation>
    <dataValidation type="whole" operator="equal" allowBlank="1" showInputMessage="1" showErrorMessage="1" error="Kļūda ievaddatos" sqref="C57">
      <formula1>2</formula1>
    </dataValidation>
    <dataValidation type="whole" operator="equal" allowBlank="1" showInputMessage="1" showErrorMessage="1" error="Kļūda ievaddatos" sqref="C76">
      <formula1>1</formula1>
    </dataValidation>
  </dataValidations>
  <pageMargins left="0.70866141732283472" right="0.31496062992125984" top="0.55118110236220474" bottom="0.55118110236220474" header="0.31496062992125984" footer="0.31496062992125984"/>
  <pageSetup paperSize="9" scale="64" orientation="portrait" verticalDpi="100" r:id="rId1"/>
  <rowBreaks count="2" manualBreakCount="2">
    <brk id="38" max="8" man="1"/>
    <brk id="6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cp:lastModifiedBy>
  <cp:revision/>
  <cp:lastPrinted>2017-04-24T13:55:30Z</cp:lastPrinted>
  <dcterms:created xsi:type="dcterms:W3CDTF">2017-04-12T16:56:42Z</dcterms:created>
  <dcterms:modified xsi:type="dcterms:W3CDTF">2017-12-06T10:37:50Z</dcterms:modified>
  <cp:category/>
  <cp:contentStatus/>
</cp:coreProperties>
</file>