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ga\Desktop\"/>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8" i="1" l="1"/>
  <c r="C80" i="1" l="1"/>
  <c r="C88" i="1" l="1"/>
</calcChain>
</file>

<file path=xl/sharedStrings.xml><?xml version="1.0" encoding="utf-8"?>
<sst xmlns="http://schemas.openxmlformats.org/spreadsheetml/2006/main" count="183" uniqueCount="153">
  <si>
    <t>Nr.</t>
  </si>
  <si>
    <t>Projekta iesnieguma attiec. sadaļa</t>
  </si>
  <si>
    <t>Jā</t>
  </si>
  <si>
    <t>Nē</t>
  </si>
  <si>
    <t xml:space="preserve">1. </t>
  </si>
  <si>
    <t>Vai atbalsta pretendents ir atbilstošs attiecīgajā aktivitātē paredzētajam atbalsta saņēmēju lokam?</t>
  </si>
  <si>
    <t>2.</t>
  </si>
  <si>
    <t xml:space="preserve">B </t>
  </si>
  <si>
    <t>2.1.</t>
  </si>
  <si>
    <t>2.2.</t>
  </si>
  <si>
    <t>2.3.</t>
  </si>
  <si>
    <t>3.</t>
  </si>
  <si>
    <t>Ja kāds no šiem kritērijiem ir neatbilstošs, projekts tiek atzīts par stratēģijai neatbilstošu, saņem negatīvu atzinumu un tālāk netiek vērtēts.</t>
  </si>
  <si>
    <t>Kritērijs</t>
  </si>
  <si>
    <t>Punkti</t>
  </si>
  <si>
    <t>Komentāri</t>
  </si>
  <si>
    <t>1.</t>
  </si>
  <si>
    <t>Projekta mērķa definējums:</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</si>
  <si>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</si>
  <si>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</si>
  <si>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</si>
  <si>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</si>
  <si>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</si>
  <si>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</si>
  <si>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</si>
  <si>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</si>
  <si>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3.1.</t>
  </si>
  <si>
    <t>Ir norādīti, izvērtēti projekta ieviešanas riski, novērtēta to ietekme un analizētas to novēršanas iespējas.</t>
  </si>
  <si>
    <t>3.2.</t>
  </si>
  <si>
    <t>Riski ir minēti, nav izvērtēta to ietekme un nav analizētas to novēršanas iespējas.</t>
  </si>
  <si>
    <t>3.3.</t>
  </si>
  <si>
    <t>4.</t>
  </si>
  <si>
    <t>4.1.</t>
  </si>
  <si>
    <t>4.2.</t>
  </si>
  <si>
    <t>4.3.</t>
  </si>
  <si>
    <t>5.</t>
  </si>
  <si>
    <t>5.1.</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</si>
  <si>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</si>
  <si>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</si>
  <si>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</si>
  <si>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</si>
  <si>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</si>
  <si>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</si>
  <si>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</si>
  <si>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</si>
  <si>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</si>
  <si>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</si>
  <si>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</si>
  <si>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</si>
  <si>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</si>
  <si>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</si>
  <si>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7.1.</t>
  </si>
  <si>
    <t>Radīta viena vai vairākas darba vietas.</t>
  </si>
  <si>
    <t>7.2.</t>
  </si>
  <si>
    <t>8.</t>
  </si>
  <si>
    <t>Plānotās aktivitātes projekta sasniedzamo rezultātu publicitātei un informācijas izplatīšanai:</t>
  </si>
  <si>
    <t>8.1.</t>
  </si>
  <si>
    <t>8.2.</t>
  </si>
  <si>
    <t>9.</t>
  </si>
  <si>
    <t>9.1.</t>
  </si>
  <si>
    <t xml:space="preserve">Iesniedzējs reģistrēts, deklarēts VRG teritorijā vairāk par 1 gadu. </t>
  </si>
  <si>
    <t>9.2.</t>
  </si>
  <si>
    <t>9.3.</t>
  </si>
  <si>
    <t>9.4.</t>
  </si>
  <si>
    <t>10.</t>
  </si>
  <si>
    <t>D</t>
  </si>
  <si>
    <t>10.1.</t>
  </si>
  <si>
    <t>Projekta iesniegums aizpildīts pilnīgi un pārliecinoši, pievienoti visi nepieciešamie pavaddokumenti.</t>
  </si>
  <si>
    <t>10.2.</t>
  </si>
  <si>
    <t>10.3.</t>
  </si>
  <si>
    <t>punkti</t>
  </si>
  <si>
    <t>Projekta aktualitātes pamatojums:</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</si>
  <si>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</si>
  <si>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</si>
  <si>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</si>
  <si>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Projekta rezultātu novitātei un nozīmīgumam konkrētā pretendenta attīstībai ir dots argumentēts pamatojums.</t>
  </si>
  <si>
    <t>Projekta īstenotāju komandas pieredze projektu vadībā:</t>
  </si>
  <si>
    <t>Projekta iesniedzējam un īstenošanā piesaistītajam speciālistam nav pieredze projektu vadīšanā, bet ir pamatota projektu vadības nodrošināšana.</t>
  </si>
  <si>
    <t>Kopprojekts rezultātu efektīvākai sasniegšanai:</t>
  </si>
  <si>
    <t>Projekts atbilst kopprojektam (saskaņā ar MK noteikumiem).</t>
  </si>
  <si>
    <t>Projekts neatbilst kopprojektam (saskaņā ar MK noteikumiem).</t>
  </si>
  <si>
    <t>Projekta pretendents pārstrādā lauksaimniecības produktus:</t>
  </si>
  <si>
    <t>Projekts, kas saņēmis vairāk punktu specifiskajos vērtēšanas kritērijos (trešajā līmenī). Ja tas nerada atšķirību, tiek ņemts vērā nākamais kritērijs.</t>
  </si>
  <si>
    <t xml:space="preserve">Projektam piešķirtais kopējais punktu skaits  </t>
  </si>
  <si>
    <t>Datums  _____________</t>
  </si>
  <si>
    <t>/_________________/
Vārds Uzvārds</t>
  </si>
  <si>
    <t xml:space="preserve">(Maksimālais kopējais punktu skaits 9)                             kopā:                                                                                              </t>
  </si>
  <si>
    <t>A, B</t>
  </si>
  <si>
    <t xml:space="preserve">Saglabāta viena vai vairākas darba vietas, vai izveidota daļējas slodzes darba vieta. </t>
  </si>
  <si>
    <t xml:space="preserve">Projekta iesniedzējam un īstenošanā piesaistītajiem speciālistiem ir nepieciešamās zināšanas, pieredze projektu vadīšanā un ieviešanā (minēti vairāk kā 3 projekti). </t>
  </si>
  <si>
    <t>A</t>
  </si>
  <si>
    <t>B</t>
  </si>
  <si>
    <t>A, D*</t>
  </si>
  <si>
    <t>Projekts paredz izveidot jaunu lauksaimniecības produktu pārstrādes uzņēmumu, vai jaunu vietējās produkcijas tirdzniecības vietu, vai jaunu realizācijas veidu pamatojot ar tirgus situācijas analīzi.</t>
  </si>
  <si>
    <t>Projekts uzlabo jau esoša lauksaimniecības produktu pārstrādes uzņēmuma, piedāvājuma kvalitāti, uzlabo jau esošas tirdzniecības vietas, produktu realizācijas veida pilnveidi un tas ir pamatots no tirgus izpētes viedokļa, norādot uz priekšrocībām konkurētspējas palielināšanai, sniegs būtisku ieguvumu vietējās produkcijas realizētājiem.</t>
  </si>
  <si>
    <t>Vērtējums</t>
  </si>
  <si>
    <t xml:space="preserve">  Vidzemes lauku partnerība “Brasla”</t>
  </si>
  <si>
    <t xml:space="preserve">Aktivitāte 5.1. “Vietējās ekonomikas stiprināšanas iniciatīvas” </t>
  </si>
  <si>
    <t>2.Rīcība. Lauksaimniecības produktu pārstrāde (tostarp mājas apstākļos), produkcijas dizains un pārdošanas veicināšana.</t>
  </si>
  <si>
    <t>Vai paredzētās aktivitātes (mērķis, pamatojums, vieta) ir atbilstošas attiecīgajai stratēģijas rīcībai?</t>
  </si>
  <si>
    <t>Projekta iesnieguma attiecīgā sadaļa</t>
  </si>
  <si>
    <t>A, B2</t>
  </si>
  <si>
    <t xml:space="preserve"> B2.4</t>
  </si>
  <si>
    <t>Vispār nav minēti.</t>
  </si>
  <si>
    <t>Plānotā projekta īstenošana ir atbilstoša laika grafikam:</t>
  </si>
  <si>
    <t>B8.</t>
  </si>
  <si>
    <t>Plānotā projekta īstenošana ir secīgi pamatota un atbilst reāli iespējamam laika grafikam.</t>
  </si>
  <si>
    <t>Plānotā projekta īstenošanā identificējamas neatbilstības ar laika grafiku, tomēr ir saglabāta loģiska ieviešanas kārtība.</t>
  </si>
  <si>
    <t>Plānotā projekta īstenošanā ir laika grafika neatbilstības, nav loģiskas pēctecības aktivitāšu secībā.</t>
  </si>
  <si>
    <t>B10, C.</t>
  </si>
  <si>
    <t>Projektā aprakstītas plānotās aktivitātes, ietverta kvalitatīvu rezultātu sasniegšana, aktivitāšu rezultatīvie rādītāji ir pārbaudāmi.</t>
  </si>
  <si>
    <t xml:space="preserve"> C.</t>
  </si>
  <si>
    <t>7.3.</t>
  </si>
  <si>
    <t>Projektā netiek paredzēts atalgojums darbiniekam.</t>
  </si>
  <si>
    <t>B.2.7.</t>
  </si>
  <si>
    <t>Ir iesniegts detalizēts publicitātes aktivitāšu apraksts, kā tiks nodrošināta projekta rezultātu publicitāte visu projekta uzraudzības periodu, plānota atsauce uz partnerību „Brasla”.</t>
  </si>
  <si>
    <t>Projektā sniegtā informācija par publicitāti ir tikai atsauce uz MK noteikumiem, regulām vai vispār nav sniegta informācija par publicitātes nodrošināšanu.</t>
  </si>
  <si>
    <t xml:space="preserve">Iesniedzējs reģistrēts, deklarēts VRG teritorijā un darbojas tajā līdz 1 gadam. </t>
  </si>
  <si>
    <t>Iesniedzējs reģistrēts, deklarēts ārpus VRG teritorijas un ir darbojies tās teritorijā iepriekš.</t>
  </si>
  <si>
    <t>Papildus punkts, ja uz projekta iesniegšanas brīdi iesniegti arī tie dokumenti, kurus pēc MK noteikumiem var iesniegt sešu mēnešu laikā pēc tam, kad ir stājies spēkā Lauku atbalsta dienesta lēmums par projekta iesnieguma apstiprināšanu.</t>
  </si>
  <si>
    <t>Projekta iesnieguma attiec. Sadaļa</t>
  </si>
  <si>
    <t>B.</t>
  </si>
  <si>
    <t>Projekta rezultātu novitāte un nozīmīgums konkrētā pretendenta attīstībai ir nepilnīgs, trūkst argumentēts pamatojums.</t>
  </si>
  <si>
    <t xml:space="preserve">A, B.2.7. vai D (CV) </t>
  </si>
  <si>
    <t xml:space="preserve">Projekta iesniedzējam un īstenošanā piesaistītajiem speciālistiem ir neliela pieredze (mazāk kā 3 projekti), un zināšanas projektu vadīšanā. </t>
  </si>
  <si>
    <t>A, C.</t>
  </si>
  <si>
    <t>A.1., B.2.7., D</t>
  </si>
  <si>
    <t>Uzņēmums pārstrādā, vai plāno pārstrādāt lauksaimniecības produktus.</t>
  </si>
  <si>
    <t>Gadījumos, ja vienas rīcības ietvaros vairākiem projektiem ir vienāds punktu skaits, projekti atbalstīšanas secībā sarindojami pēc sekojošiem rādītājiem:</t>
  </si>
  <si>
    <t xml:space="preserve">Projekts, kura pieprasītais publiskais finansējuma apjoms ir mazāks. </t>
  </si>
  <si>
    <t>Iesniedzējs, kurš plāno no jauna uzsākt saimniecisko darbību, nodarboties ar lauksaimniecības produktu pārstrādi mājas apstākļos.</t>
  </si>
  <si>
    <t>Papildus 0,01 punkts.</t>
  </si>
  <si>
    <t>Projekta iesniedzēja saistība ar vietējās rīcības grupas (VRG) „Brasla” darbības teritoriju:</t>
  </si>
  <si>
    <t>Vai paredzētais finansējuma apjoms ir atbilstošs?</t>
  </si>
  <si>
    <r>
      <t xml:space="preserve">Projekta ieviešanas risku  </t>
    </r>
    <r>
      <rPr>
        <sz val="13"/>
        <rFont val="Calibri"/>
        <family val="2"/>
        <charset val="186"/>
        <scheme val="minor"/>
      </rPr>
      <t>(piem., laika, darbaspēka, finanšu, juridiskie, administratīvie), kas var rasties projekta īstenošanas laikā un tā uzraudzības laikā,</t>
    </r>
    <r>
      <rPr>
        <b/>
        <sz val="13"/>
        <rFont val="Calibri"/>
        <family val="2"/>
        <charset val="186"/>
        <scheme val="minor"/>
      </rPr>
      <t xml:space="preserve"> izvērtējums un to novēršanas iespējas:</t>
    </r>
  </si>
  <si>
    <r>
      <t xml:space="preserve">Projektā ietvertas plānotās aktivitātes, rezultatīvie rādītāji </t>
    </r>
    <r>
      <rPr>
        <sz val="13"/>
        <rFont val="Calibri"/>
        <family val="2"/>
        <charset val="186"/>
        <scheme val="minor"/>
      </rPr>
      <t>(plānotās izmaksas ir pamatotas un orientētas uz mērķa un rezultātu sasniegšanu)</t>
    </r>
    <r>
      <rPr>
        <b/>
        <sz val="13"/>
        <rFont val="Calibri"/>
        <family val="2"/>
        <charset val="186"/>
        <scheme val="minor"/>
      </rPr>
      <t xml:space="preserve"> ir pārbaudāmi un sasniedzami:</t>
    </r>
  </si>
  <si>
    <t>Gadījumā, ja neizpildās neviens iepriekš minētais nosacījums, vai fiziskā persona neiesniedz apliecinājumu par deklarēto adresi.</t>
  </si>
  <si>
    <r>
      <t xml:space="preserve">Projekta iesnieguma dokumentācijas gatavība, pievienoti un atbilstoši noformēti visi nepieciešamie pavaddokumenti </t>
    </r>
    <r>
      <rPr>
        <sz val="13"/>
        <rFont val="Verdana"/>
        <family val="2"/>
        <charset val="186"/>
      </rPr>
      <t>¹</t>
    </r>
    <r>
      <rPr>
        <b/>
        <sz val="13"/>
        <rFont val="Calibri"/>
        <family val="2"/>
        <charset val="186"/>
        <scheme val="minor"/>
      </rPr>
      <t xml:space="preserve"> :</t>
    </r>
  </si>
  <si>
    <t>Projekta iesniegums aizpildīs nepilnīgi, nav pievienoti visi nepieciešamie pavaddokumenti*.</t>
  </si>
  <si>
    <r>
      <rPr>
        <b/>
        <sz val="12"/>
        <rFont val="Calibri"/>
        <family val="2"/>
        <charset val="186"/>
        <scheme val="minor"/>
      </rPr>
      <t xml:space="preserve">* Vērtējums 0,5 punkti </t>
    </r>
    <r>
      <rPr>
        <sz val="12"/>
        <rFont val="Calibri"/>
        <family val="2"/>
        <charset val="186"/>
        <scheme val="minor"/>
      </rPr>
      <t xml:space="preserve">
Ja projekta iesniegums un tā pavaddokumenti nav noformēti atbilstoši normatīvajiem aktiem, kas nosaka dokumentu izstrādāšanas un noformēšanas prasības</t>
    </r>
    <r>
      <rPr>
        <i/>
        <sz val="12"/>
        <rFont val="Calibri"/>
        <family val="2"/>
        <charset val="186"/>
        <scheme val="minor"/>
      </rPr>
      <t xml:space="preserve"> (Ministru kabineta 2010.gada 28.septembra noteikumi Nr.916 „Dokumentu izstrādāšanas un noformēšanas kārtība”)</t>
    </r>
    <r>
      <rPr>
        <sz val="12"/>
        <rFont val="Calibri"/>
        <family val="2"/>
        <charset val="186"/>
        <scheme val="minor"/>
      </rPr>
      <t>,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t>
    </r>
  </si>
  <si>
    <t xml:space="preserve">(Maksimālais kopējais punktu skaits 18)                            kopā:                                                                               </t>
  </si>
  <si>
    <r>
      <t>(</t>
    </r>
    <r>
      <rPr>
        <b/>
        <sz val="12"/>
        <rFont val="Verdana"/>
        <family val="2"/>
        <charset val="186"/>
      </rPr>
      <t>¹</t>
    </r>
    <r>
      <rPr>
        <b/>
        <sz val="12"/>
        <rFont val="Calibri"/>
        <family val="2"/>
        <charset val="186"/>
      </rPr>
      <t>)</t>
    </r>
    <r>
      <rPr>
        <b/>
        <sz val="12"/>
        <rFont val="Calibri"/>
        <family val="2"/>
        <charset val="186"/>
        <scheme val="minor"/>
      </rPr>
      <t xml:space="preserve"> Atbilstoši 13.10.2015. MK Not. Nr.590 43. un 46. punktā noteiktajam.
</t>
    </r>
    <r>
      <rPr>
        <sz val="12"/>
        <rFont val="Calibri"/>
        <family val="2"/>
        <charset val="186"/>
        <scheme val="minor"/>
      </rPr>
      <t>* kritērijos minēto nosacījumu izpilde jānodrošina projekta īstenošanas laikā. Nosacījumu neizpildes gadījumā var tikt piemērota finanšu korekcija atbilstoši Ministru kabineta noteikumu Nr.598 6.pielikumam.</t>
    </r>
    <r>
      <rPr>
        <b/>
        <sz val="12"/>
        <rFont val="Calibri"/>
        <family val="2"/>
        <charset val="186"/>
        <scheme val="minor"/>
      </rPr>
      <t xml:space="preserve">
</t>
    </r>
  </si>
  <si>
    <r>
      <t xml:space="preserve">Uzņēmumā tiek ražota sertificēta bioloģiskās lauksaimniecības produkcija </t>
    </r>
    <r>
      <rPr>
        <i/>
        <sz val="12"/>
        <rFont val="Calibri"/>
        <family val="2"/>
        <charset val="186"/>
        <scheme val="minor"/>
      </rPr>
      <t>(ir iesniegts apliecinošs dokuments - sertifikāts)</t>
    </r>
    <r>
      <rPr>
        <sz val="12"/>
        <rFont val="Calibri"/>
        <family val="2"/>
        <charset val="186"/>
        <scheme val="minor"/>
      </rPr>
      <t>.</t>
    </r>
  </si>
  <si>
    <r>
      <t xml:space="preserve">Bioloģiskās lauksaimniecības produkcijas ražošana un pārstrāde pašlaik tiek sertificēta </t>
    </r>
    <r>
      <rPr>
        <i/>
        <sz val="12"/>
        <rFont val="Calibri"/>
        <family val="2"/>
        <charset val="186"/>
        <scheme val="minor"/>
      </rPr>
      <t xml:space="preserve">(ir iesniegts apliecinošs dokuments - </t>
    </r>
    <r>
      <rPr>
        <sz val="12"/>
        <rFont val="Calibri"/>
        <family val="2"/>
        <charset val="186"/>
        <scheme val="minor"/>
      </rPr>
      <t>sertifikāts</t>
    </r>
    <r>
      <rPr>
        <i/>
        <sz val="12"/>
        <rFont val="Calibri"/>
        <family val="2"/>
        <charset val="186"/>
        <scheme val="minor"/>
      </rPr>
      <t>)</t>
    </r>
    <r>
      <rPr>
        <sz val="12"/>
        <rFont val="Calibri"/>
        <family val="2"/>
        <charset val="186"/>
        <scheme val="minor"/>
      </rPr>
      <t>.</t>
    </r>
  </si>
  <si>
    <r>
      <t xml:space="preserve">Maksimāli iegūstamais punktu skaits ((otrais līmenis = 18 + trešais līmenis = 9) x 3 vērtētāji) ir </t>
    </r>
    <r>
      <rPr>
        <b/>
        <sz val="12"/>
        <rFont val="Calibri"/>
        <family val="2"/>
        <charset val="186"/>
        <scheme val="minor"/>
      </rPr>
      <t>81 punkts</t>
    </r>
    <r>
      <rPr>
        <sz val="12"/>
        <rFont val="Calibri"/>
        <family val="2"/>
        <charset val="186"/>
        <scheme val="minor"/>
      </rPr>
      <t>. Minimālais punktu skaits</t>
    </r>
    <r>
      <rPr>
        <b/>
        <sz val="12"/>
        <rFont val="Calibri"/>
        <family val="2"/>
        <charset val="186"/>
        <scheme val="minor"/>
      </rPr>
      <t xml:space="preserve"> pozitīva lēmuma saņemšanai</t>
    </r>
    <r>
      <rPr>
        <sz val="12"/>
        <rFont val="Calibri"/>
        <family val="2"/>
        <charset val="186"/>
        <scheme val="minor"/>
      </rPr>
      <t xml:space="preserve"> par projekta pieteikuma atbilstību vietējās attīstības stratēģijai - 60%, kas atbilst 48,6 punktiem.</t>
    </r>
  </si>
  <si>
    <t>Vērtētāja paraksts _______________________</t>
  </si>
  <si>
    <r>
      <t>Projekta nosaukums:</t>
    </r>
    <r>
      <rPr>
        <b/>
        <sz val="14"/>
        <rFont val="Calibri"/>
        <family val="2"/>
        <charset val="186"/>
        <scheme val="minor"/>
      </rPr>
      <t>_________________________________________________________________</t>
    </r>
  </si>
  <si>
    <r>
      <t>Projekta iesniedzējs:</t>
    </r>
    <r>
      <rPr>
        <b/>
        <sz val="14"/>
        <rFont val="Calibri"/>
        <family val="2"/>
        <charset val="186"/>
        <scheme val="minor"/>
      </rPr>
      <t>__________________________________________________________________</t>
    </r>
  </si>
  <si>
    <r>
      <rPr>
        <b/>
        <sz val="12"/>
        <rFont val="Calibri"/>
        <family val="2"/>
        <charset val="186"/>
        <scheme val="minor"/>
      </rPr>
      <t>Pirmais līmenis.</t>
    </r>
    <r>
      <rPr>
        <sz val="12"/>
        <rFont val="Calibri"/>
        <family val="2"/>
        <charset val="186"/>
        <scheme val="minor"/>
      </rPr>
      <t xml:space="preserve"> Formālie vērtēšanas kritēriji projekta atbilstības stratēģijas noteiktajai rīcībai noteikšanai. Kritēriji tiek vērtēti ar </t>
    </r>
    <r>
      <rPr>
        <i/>
        <sz val="12"/>
        <rFont val="Calibri"/>
        <family val="2"/>
        <charset val="186"/>
        <scheme val="minor"/>
      </rPr>
      <t>Jā</t>
    </r>
    <r>
      <rPr>
        <sz val="12"/>
        <rFont val="Calibri"/>
        <family val="2"/>
        <charset val="186"/>
        <scheme val="minor"/>
      </rPr>
      <t xml:space="preserve"> vai </t>
    </r>
    <r>
      <rPr>
        <i/>
        <sz val="12"/>
        <rFont val="Calibri"/>
        <family val="2"/>
        <charset val="186"/>
        <scheme val="minor"/>
      </rPr>
      <t>Nē</t>
    </r>
    <r>
      <rPr>
        <sz val="12"/>
        <rFont val="Calibri"/>
        <family val="2"/>
        <charset val="186"/>
        <scheme val="minor"/>
      </rPr>
      <t xml:space="preserve">. </t>
    </r>
  </si>
  <si>
    <r>
      <rPr>
        <b/>
        <sz val="12"/>
        <rFont val="Calibri"/>
        <family val="2"/>
        <charset val="186"/>
        <scheme val="minor"/>
      </rPr>
      <t>Otrais līmenis</t>
    </r>
    <r>
      <rPr>
        <sz val="12"/>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</si>
  <si>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rFont val="Calibri"/>
        <family val="2"/>
        <charset val="186"/>
        <scheme val="minor"/>
      </rPr>
      <t xml:space="preserve">D*  </t>
    </r>
    <r>
      <rPr>
        <i/>
        <sz val="12"/>
        <rFont val="Calibri"/>
        <family val="2"/>
        <charset val="186"/>
        <scheme val="minor"/>
      </rPr>
      <t>Fiziskai personai, Izziņa vai izdruka no (Pilsonības un migrācijas lietu pārvaldes vai pašvaldības) reģistra par deklarēto dzīvesvietu, iesniedzama kopā ar projekta pieteikumu.</t>
    </r>
  </si>
  <si>
    <r>
      <rPr>
        <b/>
        <sz val="12"/>
        <rFont val="Calibri"/>
        <family val="2"/>
        <charset val="186"/>
        <scheme val="minor"/>
      </rPr>
      <t>Trešais līmenis</t>
    </r>
    <r>
      <rPr>
        <sz val="12"/>
        <rFont val="Calibri"/>
        <family val="2"/>
        <charset val="186"/>
        <scheme val="minor"/>
      </rPr>
      <t>. Specifiskie kritēriji projekta pieteikumā plānoto rezultātu nozīmībai konkrētās rīcības ietvaros. Šajā līmenī iegūto punktu kopums tiek summēts ar otrajā līmenī iegūtajiem punktiem.</t>
    </r>
  </si>
  <si>
    <t>Individuālā LEADER projekta vērtējuma lapa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</si>
</sst>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2"/>
      <color theme="1"/>
      <name val="Calibri"/>
      <family val="2"/>
      <charset val="186"/>
      <scheme val="minor"/>
    </font>
    <font>
      <b/>
      <sz val="12"/>
      <name val="Calibri"/>
      <family val="2"/>
      <charset val="186"/>
      <scheme val="minor"/>
    </font>
    <font>
      <sz val="12"/>
      <name val="Calibri"/>
      <family val="2"/>
      <charset val="186"/>
      <scheme val="minor"/>
    </font>
    <font>
      <b/>
      <sz val="13"/>
      <name val="Calibri"/>
      <family val="2"/>
      <charset val="186"/>
      <scheme val="minor"/>
    </font>
    <font>
      <sz val="13"/>
      <name val="Calibri"/>
      <family val="2"/>
      <charset val="186"/>
      <scheme val="minor"/>
    </font>
    <font>
      <sz val="13"/>
      <name val="Verdana"/>
      <family val="2"/>
      <charset val="186"/>
    </font>
    <font>
      <i/>
      <sz val="12"/>
      <name val="Calibri"/>
      <family val="2"/>
      <charset val="186"/>
      <scheme val="minor"/>
    </font>
    <font>
      <b/>
      <sz val="14"/>
      <name val="Calibri"/>
      <family val="2"/>
      <charset val="186"/>
      <scheme val="minor"/>
    </font>
    <font>
      <b/>
      <sz val="12"/>
      <name val="Verdana"/>
      <family val="2"/>
      <charset val="186"/>
    </font>
    <font>
      <b/>
      <sz val="12"/>
      <name val="Calibri"/>
      <family val="2"/>
      <charset val="186"/>
    </font>
    <font>
      <sz val="14"/>
      <name val="Calibri"/>
      <family val="2"/>
      <charset val="186"/>
      <scheme val="minor"/>
    </font>
    <font>
      <b/>
      <sz val="9"/>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medium">
        <color indexed="64"/>
      </top>
      <bottom style="thin">
        <color auto="1"/>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left"/>
    </xf>
    <xf numFmtId="0" fontId="1" fillId="0" borderId="0" xfId="0" applyFont="1" applyFill="1"/>
    <xf numFmtId="0" fontId="3" fillId="0" borderId="7" xfId="0" applyFont="1" applyBorder="1" applyAlignment="1">
      <alignment wrapText="1"/>
    </xf>
    <xf numFmtId="0" fontId="4" fillId="2"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4" borderId="4" xfId="0" applyFont="1" applyFill="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left" vertical="center" wrapText="1"/>
    </xf>
    <xf numFmtId="0" fontId="3" fillId="0" borderId="25" xfId="0" applyFont="1" applyBorder="1" applyAlignment="1">
      <alignment horizontal="left" vertical="center" wrapText="1"/>
    </xf>
    <xf numFmtId="0" fontId="4" fillId="2" borderId="16" xfId="0" applyFont="1" applyFill="1" applyBorder="1" applyAlignment="1">
      <alignment horizontal="left" vertical="center" wrapText="1"/>
    </xf>
    <xf numFmtId="0" fontId="3" fillId="0" borderId="7" xfId="0" applyFont="1" applyBorder="1" applyAlignment="1">
      <alignment vertical="center" wrapText="1"/>
    </xf>
    <xf numFmtId="0" fontId="8" fillId="3" borderId="7" xfId="0" applyFont="1" applyFill="1" applyBorder="1" applyAlignment="1">
      <alignment horizontal="center" vertical="center"/>
    </xf>
    <xf numFmtId="0" fontId="3" fillId="0" borderId="3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xf numFmtId="0" fontId="3" fillId="0" borderId="0" xfId="0" applyFont="1"/>
    <xf numFmtId="0" fontId="11" fillId="0" borderId="0" xfId="0" applyFont="1" applyAlignment="1"/>
    <xf numFmtId="0" fontId="3" fillId="0" borderId="0" xfId="0" applyFont="1" applyAlignment="1">
      <alignment horizontal="left"/>
    </xf>
    <xf numFmtId="0" fontId="3" fillId="0" borderId="0" xfId="0" applyFont="1" applyAlignment="1">
      <alignment horizontal="center" vertical="center"/>
    </xf>
    <xf numFmtId="0" fontId="3" fillId="0" borderId="0" xfId="0" applyFont="1" applyFill="1"/>
    <xf numFmtId="0" fontId="3" fillId="0" borderId="0" xfId="0" applyFont="1" applyAlignment="1">
      <alignment wrapText="1"/>
    </xf>
    <xf numFmtId="0" fontId="3" fillId="0" borderId="0" xfId="0" applyFont="1" applyFill="1" applyBorder="1"/>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wrapText="1"/>
    </xf>
    <xf numFmtId="0" fontId="3" fillId="0" borderId="4" xfId="0" applyFont="1" applyBorder="1" applyAlignment="1">
      <alignment horizontal="center"/>
    </xf>
    <xf numFmtId="0" fontId="3" fillId="0" borderId="5" xfId="0" applyFont="1" applyBorder="1" applyAlignment="1">
      <alignment horizontal="left" vertical="center"/>
    </xf>
    <xf numFmtId="0" fontId="2"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3" xfId="0" applyFont="1" applyFill="1" applyBorder="1" applyAlignment="1">
      <alignment horizontal="center" vertical="center"/>
    </xf>
    <xf numFmtId="0" fontId="12" fillId="2" borderId="2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wrapText="1"/>
    </xf>
    <xf numFmtId="0" fontId="3" fillId="0" borderId="3" xfId="0" applyFont="1" applyBorder="1" applyAlignment="1">
      <alignment horizontal="center" vertical="center"/>
    </xf>
    <xf numFmtId="0" fontId="4" fillId="2" borderId="4" xfId="0" applyFont="1" applyFill="1" applyBorder="1" applyAlignment="1">
      <alignment horizontal="center" vertical="center"/>
    </xf>
    <xf numFmtId="0" fontId="3" fillId="0" borderId="0" xfId="0" applyFont="1" applyAlignment="1">
      <alignment vertical="center"/>
    </xf>
    <xf numFmtId="16" fontId="3" fillId="0" borderId="3" xfId="0" applyNumberFormat="1" applyFont="1" applyBorder="1" applyAlignment="1">
      <alignment horizontal="center" vertical="center"/>
    </xf>
    <xf numFmtId="0" fontId="3" fillId="0" borderId="24" xfId="0" applyFont="1" applyBorder="1" applyAlignment="1">
      <alignment horizontal="center" vertical="center"/>
    </xf>
    <xf numFmtId="0" fontId="3" fillId="4" borderId="25" xfId="0" applyFont="1" applyFill="1" applyBorder="1" applyAlignment="1">
      <alignment horizontal="center" vertical="center"/>
    </xf>
    <xf numFmtId="0" fontId="3" fillId="0" borderId="30" xfId="0" applyFont="1" applyBorder="1" applyAlignment="1">
      <alignment horizontal="center" vertical="center"/>
    </xf>
    <xf numFmtId="0" fontId="4" fillId="2" borderId="2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1" xfId="0" applyFont="1" applyFill="1" applyBorder="1" applyAlignment="1">
      <alignment horizontal="center" vertical="center" wrapText="1"/>
    </xf>
    <xf numFmtId="0" fontId="3" fillId="0" borderId="6" xfId="0" applyFont="1" applyBorder="1" applyAlignment="1">
      <alignment horizontal="left"/>
    </xf>
    <xf numFmtId="0" fontId="2" fillId="2" borderId="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Alignment="1">
      <alignment horizontal="right" vertical="center" wrapText="1"/>
    </xf>
    <xf numFmtId="0" fontId="8" fillId="2" borderId="2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14"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3" fillId="0" borderId="3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31" xfId="0" applyFont="1" applyBorder="1" applyAlignment="1">
      <alignment horizontal="left" vertical="top" wrapText="1"/>
    </xf>
    <xf numFmtId="0" fontId="2" fillId="0" borderId="22" xfId="0" applyFont="1" applyBorder="1" applyAlignment="1">
      <alignment horizontal="left" vertical="top"/>
    </xf>
    <xf numFmtId="0" fontId="2" fillId="0" borderId="32" xfId="0" applyFont="1" applyBorder="1" applyAlignment="1">
      <alignment horizontal="left" vertical="top"/>
    </xf>
    <xf numFmtId="0" fontId="3" fillId="0" borderId="9" xfId="0" applyFont="1" applyBorder="1" applyAlignment="1">
      <alignment horizontal="left" wrapText="1"/>
    </xf>
    <xf numFmtId="0" fontId="3" fillId="0" borderId="10" xfId="0" applyFont="1" applyBorder="1" applyAlignment="1">
      <alignment horizontal="left"/>
    </xf>
    <xf numFmtId="0" fontId="3" fillId="0" borderId="11" xfId="0" applyFont="1" applyBorder="1" applyAlignment="1">
      <alignment horizontal="left"/>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11" fillId="0" borderId="0" xfId="0" applyFont="1" applyAlignment="1">
      <alignment horizontal="left"/>
    </xf>
    <xf numFmtId="0" fontId="3" fillId="0" borderId="15"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xf>
    <xf numFmtId="0" fontId="4" fillId="0" borderId="0" xfId="0" applyFont="1" applyAlignment="1">
      <alignment horizontal="center"/>
    </xf>
    <xf numFmtId="0" fontId="4" fillId="2" borderId="14" xfId="0" applyFont="1" applyFill="1" applyBorder="1" applyAlignment="1">
      <alignment horizontal="left" vertical="center" wrapText="1"/>
    </xf>
    <xf numFmtId="0" fontId="4" fillId="2"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295276</xdr:colOff>
      <xdr:row>0</xdr:row>
      <xdr:rowOff>85725</xdr:rowOff>
    </xdr:from>
    <xdr:to>
      <xdr:col>1</xdr:col>
      <xdr:colOff>1362075</xdr:colOff>
      <xdr:row>1</xdr:row>
      <xdr:rowOff>241985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6" y="85725"/>
          <a:ext cx="1066799" cy="746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abSelected="1" topLeftCell="A76" zoomScaleNormal="100" workbookViewId="0">
      <selection activeCell="K5" sqref="K5"/>
    </sheetView>
  </sheetViews>
  <sheetFormatPr defaultRowHeight="15.75" x14ac:dyDescent="0.25"/>
  <cols>
    <col min="1" max="1" width="6.85546875" style="4" customWidth="1"/>
    <col min="2" max="2" width="72" style="1" customWidth="1"/>
    <col min="3" max="3" width="11" style="2" customWidth="1"/>
    <col min="4" max="4" width="11.85546875" style="2" customWidth="1"/>
    <col min="5" max="5" width="11" style="1" customWidth="1"/>
    <col min="6" max="6" width="9.140625" style="1"/>
    <col min="7" max="7" width="6.85546875" style="1" customWidth="1"/>
    <col min="8" max="8" width="8.42578125" style="6" customWidth="1"/>
    <col min="9" max="16384" width="9.140625" style="1"/>
  </cols>
  <sheetData>
    <row r="1" spans="1:13" ht="46.5" customHeight="1" x14ac:dyDescent="0.3">
      <c r="A1" s="110" t="s">
        <v>96</v>
      </c>
      <c r="B1" s="110"/>
      <c r="C1" s="110"/>
      <c r="D1" s="110"/>
      <c r="E1" s="110"/>
      <c r="F1" s="110"/>
      <c r="G1" s="110"/>
      <c r="H1" s="110"/>
      <c r="I1" s="20"/>
      <c r="J1" s="20"/>
      <c r="K1" s="21"/>
      <c r="L1" s="21"/>
      <c r="M1" s="21"/>
    </row>
    <row r="2" spans="1:13" ht="20.25" customHeight="1" x14ac:dyDescent="0.3">
      <c r="A2" s="109" t="s">
        <v>152</v>
      </c>
      <c r="B2" s="109"/>
      <c r="C2" s="109"/>
      <c r="D2" s="109"/>
      <c r="E2" s="109"/>
      <c r="F2" s="109"/>
      <c r="G2" s="109"/>
      <c r="H2" s="109"/>
      <c r="I2" s="20"/>
      <c r="J2" s="20"/>
      <c r="K2" s="21"/>
      <c r="L2" s="21"/>
      <c r="M2" s="21"/>
    </row>
    <row r="3" spans="1:13" ht="21.75" customHeight="1" x14ac:dyDescent="0.25">
      <c r="A3" s="61" t="s">
        <v>97</v>
      </c>
      <c r="B3" s="61"/>
      <c r="C3" s="61"/>
      <c r="D3" s="61"/>
      <c r="E3" s="61"/>
      <c r="F3" s="61"/>
      <c r="G3" s="61"/>
      <c r="H3" s="61"/>
      <c r="I3" s="20"/>
      <c r="J3" s="20"/>
      <c r="K3" s="21"/>
      <c r="L3" s="21"/>
      <c r="M3" s="21"/>
    </row>
    <row r="4" spans="1:13" ht="22.5" customHeight="1" x14ac:dyDescent="0.25">
      <c r="A4" s="108" t="s">
        <v>98</v>
      </c>
      <c r="B4" s="108"/>
      <c r="C4" s="108"/>
      <c r="D4" s="108"/>
      <c r="E4" s="108"/>
      <c r="F4" s="108"/>
      <c r="G4" s="108"/>
      <c r="H4" s="108"/>
      <c r="I4" s="20"/>
      <c r="J4" s="20"/>
      <c r="K4" s="21"/>
      <c r="L4" s="21"/>
      <c r="M4" s="21"/>
    </row>
    <row r="5" spans="1:13" ht="33.75" customHeight="1" x14ac:dyDescent="0.3">
      <c r="A5" s="98" t="s">
        <v>146</v>
      </c>
      <c r="B5" s="98"/>
      <c r="C5" s="98"/>
      <c r="D5" s="98"/>
      <c r="E5" s="98"/>
      <c r="F5" s="98"/>
      <c r="G5" s="98"/>
      <c r="H5" s="98"/>
      <c r="I5" s="22"/>
      <c r="J5" s="22"/>
      <c r="K5" s="21"/>
      <c r="L5" s="21"/>
      <c r="M5" s="21"/>
    </row>
    <row r="6" spans="1:13" ht="29.25" customHeight="1" x14ac:dyDescent="0.3">
      <c r="A6" s="98" t="s">
        <v>147</v>
      </c>
      <c r="B6" s="98"/>
      <c r="C6" s="98"/>
      <c r="D6" s="98"/>
      <c r="E6" s="98"/>
      <c r="F6" s="98"/>
      <c r="G6" s="98"/>
      <c r="H6" s="98"/>
      <c r="I6" s="22"/>
      <c r="J6" s="22"/>
      <c r="K6" s="21"/>
      <c r="L6" s="21"/>
      <c r="M6" s="21"/>
    </row>
    <row r="7" spans="1:13" x14ac:dyDescent="0.25">
      <c r="A7" s="23"/>
      <c r="B7" s="21"/>
      <c r="C7" s="24"/>
      <c r="D7" s="24"/>
      <c r="E7" s="21"/>
      <c r="F7" s="21"/>
      <c r="G7" s="21"/>
      <c r="H7" s="25"/>
      <c r="I7" s="21"/>
      <c r="J7" s="21"/>
      <c r="K7" s="21"/>
      <c r="L7" s="21"/>
      <c r="M7" s="21"/>
    </row>
    <row r="8" spans="1:13" ht="33" customHeight="1" thickBot="1" x14ac:dyDescent="0.3">
      <c r="A8" s="60" t="s">
        <v>148</v>
      </c>
      <c r="B8" s="60"/>
      <c r="C8" s="60"/>
      <c r="D8" s="60"/>
      <c r="E8" s="60"/>
      <c r="F8" s="60"/>
      <c r="G8" s="60"/>
      <c r="H8" s="60"/>
      <c r="I8" s="26"/>
      <c r="J8" s="26"/>
      <c r="K8" s="26"/>
      <c r="L8" s="21"/>
      <c r="M8" s="21"/>
    </row>
    <row r="9" spans="1:13" ht="38.25" customHeight="1" x14ac:dyDescent="0.25">
      <c r="A9" s="100" t="s">
        <v>0</v>
      </c>
      <c r="B9" s="106" t="s">
        <v>13</v>
      </c>
      <c r="C9" s="102" t="s">
        <v>95</v>
      </c>
      <c r="D9" s="103"/>
      <c r="E9" s="104" t="s">
        <v>1</v>
      </c>
      <c r="F9" s="21"/>
      <c r="G9" s="21"/>
      <c r="H9" s="27"/>
      <c r="I9" s="21"/>
      <c r="J9" s="21"/>
      <c r="K9" s="21"/>
      <c r="L9" s="21"/>
      <c r="M9" s="21"/>
    </row>
    <row r="10" spans="1:13" ht="23.25" customHeight="1" x14ac:dyDescent="0.25">
      <c r="A10" s="101"/>
      <c r="B10" s="107"/>
      <c r="C10" s="28" t="s">
        <v>2</v>
      </c>
      <c r="D10" s="28" t="s">
        <v>3</v>
      </c>
      <c r="E10" s="105"/>
      <c r="F10" s="21"/>
      <c r="G10" s="21"/>
      <c r="H10" s="27"/>
      <c r="I10" s="21"/>
      <c r="J10" s="21"/>
      <c r="K10" s="21"/>
      <c r="L10" s="21"/>
      <c r="M10" s="21"/>
    </row>
    <row r="11" spans="1:13" ht="31.5" x14ac:dyDescent="0.25">
      <c r="A11" s="29" t="s">
        <v>4</v>
      </c>
      <c r="B11" s="30" t="s">
        <v>5</v>
      </c>
      <c r="C11" s="31"/>
      <c r="D11" s="31"/>
      <c r="E11" s="32" t="s">
        <v>87</v>
      </c>
      <c r="F11" s="21"/>
      <c r="G11" s="21"/>
      <c r="H11" s="27"/>
      <c r="I11" s="21"/>
      <c r="J11" s="21"/>
      <c r="K11" s="21"/>
      <c r="L11" s="21"/>
      <c r="M11" s="21"/>
    </row>
    <row r="12" spans="1:13" ht="31.5" x14ac:dyDescent="0.25">
      <c r="A12" s="29" t="s">
        <v>6</v>
      </c>
      <c r="B12" s="30" t="s">
        <v>99</v>
      </c>
      <c r="C12" s="31"/>
      <c r="D12" s="31"/>
      <c r="E12" s="32" t="s">
        <v>7</v>
      </c>
      <c r="F12" s="21"/>
      <c r="G12" s="21"/>
      <c r="H12" s="27"/>
      <c r="I12" s="21"/>
      <c r="J12" s="21"/>
      <c r="K12" s="21"/>
      <c r="L12" s="21"/>
      <c r="M12" s="21"/>
    </row>
    <row r="13" spans="1:13" ht="16.5" thickBot="1" x14ac:dyDescent="0.3">
      <c r="A13" s="33" t="s">
        <v>11</v>
      </c>
      <c r="B13" s="7" t="s">
        <v>133</v>
      </c>
      <c r="C13" s="34"/>
      <c r="D13" s="34"/>
      <c r="E13" s="35" t="s">
        <v>90</v>
      </c>
      <c r="F13" s="21"/>
      <c r="G13" s="21"/>
      <c r="H13" s="27"/>
      <c r="I13" s="21"/>
      <c r="J13" s="21"/>
      <c r="K13" s="21"/>
      <c r="L13" s="21"/>
      <c r="M13" s="21"/>
    </row>
    <row r="14" spans="1:13" ht="33" customHeight="1" x14ac:dyDescent="0.25">
      <c r="A14" s="60" t="s">
        <v>12</v>
      </c>
      <c r="B14" s="60"/>
      <c r="C14" s="60"/>
      <c r="D14" s="60"/>
      <c r="E14" s="60"/>
      <c r="F14" s="60"/>
      <c r="G14" s="60"/>
      <c r="H14" s="60"/>
      <c r="I14" s="26"/>
      <c r="J14" s="21"/>
      <c r="K14" s="21"/>
      <c r="L14" s="21"/>
      <c r="M14" s="21"/>
    </row>
    <row r="15" spans="1:13" ht="54" customHeight="1" thickBot="1" x14ac:dyDescent="0.3">
      <c r="A15" s="99" t="s">
        <v>149</v>
      </c>
      <c r="B15" s="99"/>
      <c r="C15" s="99"/>
      <c r="D15" s="99"/>
      <c r="E15" s="99"/>
      <c r="F15" s="99"/>
      <c r="G15" s="99"/>
      <c r="H15" s="99"/>
      <c r="I15" s="26"/>
      <c r="J15" s="26"/>
      <c r="K15" s="21"/>
      <c r="L15" s="21"/>
      <c r="M15" s="21"/>
    </row>
    <row r="16" spans="1:13" ht="48" x14ac:dyDescent="0.25">
      <c r="A16" s="36" t="s">
        <v>0</v>
      </c>
      <c r="B16" s="37" t="s">
        <v>13</v>
      </c>
      <c r="C16" s="38" t="s">
        <v>14</v>
      </c>
      <c r="D16" s="39" t="s">
        <v>100</v>
      </c>
      <c r="E16" s="77" t="s">
        <v>15</v>
      </c>
      <c r="F16" s="78"/>
      <c r="G16" s="78"/>
      <c r="H16" s="79"/>
      <c r="I16" s="21"/>
      <c r="J16" s="21"/>
      <c r="K16" s="21"/>
      <c r="L16" s="21"/>
      <c r="M16" s="21"/>
    </row>
    <row r="17" spans="1:13" ht="24" customHeight="1" x14ac:dyDescent="0.25">
      <c r="A17" s="40" t="s">
        <v>16</v>
      </c>
      <c r="B17" s="111" t="s">
        <v>17</v>
      </c>
      <c r="C17" s="112"/>
      <c r="D17" s="41" t="s">
        <v>91</v>
      </c>
      <c r="E17" s="80"/>
      <c r="F17" s="81"/>
      <c r="G17" s="81"/>
      <c r="H17" s="82"/>
      <c r="I17" s="21"/>
      <c r="J17" s="21"/>
      <c r="K17" s="21"/>
      <c r="L17" s="21"/>
      <c r="M17" s="21"/>
    </row>
    <row r="18" spans="1:13" ht="31.5" x14ac:dyDescent="0.25">
      <c r="A18" s="42" t="s">
        <v>18</v>
      </c>
      <c r="B18" s="12" t="s">
        <v>19</v>
      </c>
      <c r="C18" s="10"/>
      <c r="D18" s="11">
        <v>2</v>
      </c>
      <c r="E18" s="65"/>
      <c r="F18" s="66"/>
      <c r="G18" s="66"/>
      <c r="H18" s="67"/>
      <c r="I18" s="21"/>
      <c r="J18" s="21"/>
      <c r="K18" s="21"/>
      <c r="L18" s="21"/>
      <c r="M18" s="21"/>
    </row>
    <row r="19" spans="1:13" ht="31.5" x14ac:dyDescent="0.25">
      <c r="A19" s="42" t="s">
        <v>20</v>
      </c>
      <c r="B19" s="12" t="s">
        <v>21</v>
      </c>
      <c r="C19" s="10"/>
      <c r="D19" s="11">
        <v>1</v>
      </c>
      <c r="E19" s="65"/>
      <c r="F19" s="66"/>
      <c r="G19" s="66"/>
      <c r="H19" s="67"/>
      <c r="I19" s="21"/>
      <c r="J19" s="21"/>
      <c r="K19" s="21"/>
      <c r="L19" s="21"/>
      <c r="M19" s="21"/>
    </row>
    <row r="20" spans="1:13" ht="29.25" customHeight="1" x14ac:dyDescent="0.3">
      <c r="A20" s="40" t="s">
        <v>6</v>
      </c>
      <c r="B20" s="8" t="s">
        <v>22</v>
      </c>
      <c r="C20" s="43"/>
      <c r="D20" s="41" t="s">
        <v>101</v>
      </c>
      <c r="E20" s="83"/>
      <c r="F20" s="84"/>
      <c r="G20" s="84"/>
      <c r="H20" s="85"/>
      <c r="I20" s="21"/>
      <c r="J20" s="21"/>
      <c r="K20" s="21"/>
      <c r="L20" s="21"/>
      <c r="M20" s="21"/>
    </row>
    <row r="21" spans="1:13" ht="47.25" x14ac:dyDescent="0.25">
      <c r="A21" s="42" t="s">
        <v>8</v>
      </c>
      <c r="B21" s="12" t="s">
        <v>23</v>
      </c>
      <c r="C21" s="10"/>
      <c r="D21" s="11">
        <v>2</v>
      </c>
      <c r="E21" s="65"/>
      <c r="F21" s="66"/>
      <c r="G21" s="66"/>
      <c r="H21" s="67"/>
      <c r="I21" s="21"/>
      <c r="J21" s="21"/>
      <c r="K21" s="21"/>
      <c r="L21" s="21"/>
      <c r="M21" s="21"/>
    </row>
    <row r="22" spans="1:13" ht="31.5" x14ac:dyDescent="0.25">
      <c r="A22" s="42" t="s">
        <v>9</v>
      </c>
      <c r="B22" s="12" t="s">
        <v>24</v>
      </c>
      <c r="C22" s="10"/>
      <c r="D22" s="11">
        <v>1</v>
      </c>
      <c r="E22" s="65"/>
      <c r="F22" s="66"/>
      <c r="G22" s="66"/>
      <c r="H22" s="67"/>
      <c r="I22" s="21"/>
      <c r="J22" s="21"/>
      <c r="K22" s="21"/>
      <c r="L22" s="21"/>
      <c r="M22" s="21"/>
    </row>
    <row r="23" spans="1:13" ht="33" customHeight="1" x14ac:dyDescent="0.25">
      <c r="A23" s="42" t="s">
        <v>10</v>
      </c>
      <c r="B23" s="12" t="s">
        <v>25</v>
      </c>
      <c r="C23" s="10"/>
      <c r="D23" s="11">
        <v>0.5</v>
      </c>
      <c r="E23" s="65"/>
      <c r="F23" s="66"/>
      <c r="G23" s="66"/>
      <c r="H23" s="67"/>
      <c r="I23" s="21"/>
      <c r="J23" s="21"/>
      <c r="K23" s="21"/>
      <c r="L23" s="21"/>
      <c r="M23" s="21"/>
    </row>
    <row r="24" spans="1:13" s="3" customFormat="1" ht="51.75" x14ac:dyDescent="0.25">
      <c r="A24" s="40" t="s">
        <v>11</v>
      </c>
      <c r="B24" s="8" t="s">
        <v>134</v>
      </c>
      <c r="C24" s="43"/>
      <c r="D24" s="41" t="s">
        <v>102</v>
      </c>
      <c r="E24" s="68"/>
      <c r="F24" s="69"/>
      <c r="G24" s="69"/>
      <c r="H24" s="70"/>
      <c r="I24" s="44"/>
      <c r="J24" s="44"/>
      <c r="K24" s="44"/>
      <c r="L24" s="44"/>
      <c r="M24" s="44"/>
    </row>
    <row r="25" spans="1:13" ht="31.5" x14ac:dyDescent="0.25">
      <c r="A25" s="42" t="s">
        <v>26</v>
      </c>
      <c r="B25" s="12" t="s">
        <v>27</v>
      </c>
      <c r="C25" s="10"/>
      <c r="D25" s="11">
        <v>2</v>
      </c>
      <c r="E25" s="62"/>
      <c r="F25" s="63"/>
      <c r="G25" s="63"/>
      <c r="H25" s="64"/>
      <c r="I25" s="21"/>
      <c r="J25" s="21"/>
      <c r="K25" s="21"/>
      <c r="L25" s="21"/>
      <c r="M25" s="21"/>
    </row>
    <row r="26" spans="1:13" ht="31.5" x14ac:dyDescent="0.25">
      <c r="A26" s="42" t="s">
        <v>28</v>
      </c>
      <c r="B26" s="12" t="s">
        <v>29</v>
      </c>
      <c r="C26" s="10"/>
      <c r="D26" s="11">
        <v>1</v>
      </c>
      <c r="E26" s="62"/>
      <c r="F26" s="63"/>
      <c r="G26" s="63"/>
      <c r="H26" s="64"/>
      <c r="I26" s="21"/>
      <c r="J26" s="21"/>
      <c r="K26" s="21"/>
      <c r="L26" s="21"/>
      <c r="M26" s="21"/>
    </row>
    <row r="27" spans="1:13" ht="21" customHeight="1" x14ac:dyDescent="0.25">
      <c r="A27" s="42" t="s">
        <v>30</v>
      </c>
      <c r="B27" s="12" t="s">
        <v>103</v>
      </c>
      <c r="C27" s="10"/>
      <c r="D27" s="11">
        <v>0</v>
      </c>
      <c r="E27" s="62"/>
      <c r="F27" s="63"/>
      <c r="G27" s="63"/>
      <c r="H27" s="64"/>
      <c r="I27" s="21"/>
      <c r="J27" s="21"/>
      <c r="K27" s="21"/>
      <c r="L27" s="21"/>
      <c r="M27" s="21"/>
    </row>
    <row r="28" spans="1:13" ht="30" customHeight="1" x14ac:dyDescent="0.3">
      <c r="A28" s="40" t="s">
        <v>31</v>
      </c>
      <c r="B28" s="8" t="s">
        <v>104</v>
      </c>
      <c r="C28" s="43"/>
      <c r="D28" s="41" t="s">
        <v>105</v>
      </c>
      <c r="E28" s="83"/>
      <c r="F28" s="84"/>
      <c r="G28" s="84"/>
      <c r="H28" s="85"/>
      <c r="I28" s="21"/>
      <c r="J28" s="21"/>
      <c r="K28" s="21"/>
      <c r="L28" s="21"/>
      <c r="M28" s="21"/>
    </row>
    <row r="29" spans="1:13" ht="31.5" x14ac:dyDescent="0.25">
      <c r="A29" s="45" t="s">
        <v>32</v>
      </c>
      <c r="B29" s="12" t="s">
        <v>106</v>
      </c>
      <c r="C29" s="10"/>
      <c r="D29" s="11">
        <v>2</v>
      </c>
      <c r="E29" s="62"/>
      <c r="F29" s="63"/>
      <c r="G29" s="63"/>
      <c r="H29" s="64"/>
      <c r="I29" s="21"/>
      <c r="J29" s="21"/>
      <c r="K29" s="21"/>
      <c r="L29" s="21"/>
      <c r="M29" s="21"/>
    </row>
    <row r="30" spans="1:13" ht="36.75" customHeight="1" x14ac:dyDescent="0.25">
      <c r="A30" s="42" t="s">
        <v>33</v>
      </c>
      <c r="B30" s="12" t="s">
        <v>107</v>
      </c>
      <c r="C30" s="10"/>
      <c r="D30" s="11">
        <v>1</v>
      </c>
      <c r="E30" s="62"/>
      <c r="F30" s="63"/>
      <c r="G30" s="63"/>
      <c r="H30" s="64"/>
      <c r="I30" s="21"/>
      <c r="J30" s="21"/>
      <c r="K30" s="21"/>
      <c r="L30" s="21"/>
      <c r="M30" s="21"/>
    </row>
    <row r="31" spans="1:13" ht="36" customHeight="1" x14ac:dyDescent="0.25">
      <c r="A31" s="42" t="s">
        <v>34</v>
      </c>
      <c r="B31" s="12" t="s">
        <v>108</v>
      </c>
      <c r="C31" s="10"/>
      <c r="D31" s="11">
        <v>0</v>
      </c>
      <c r="E31" s="62"/>
      <c r="F31" s="63"/>
      <c r="G31" s="63"/>
      <c r="H31" s="64"/>
      <c r="I31" s="21"/>
      <c r="J31" s="21"/>
      <c r="K31" s="21"/>
      <c r="L31" s="21"/>
      <c r="M31" s="21"/>
    </row>
    <row r="32" spans="1:13" ht="51.75" x14ac:dyDescent="0.3">
      <c r="A32" s="40" t="s">
        <v>35</v>
      </c>
      <c r="B32" s="8" t="s">
        <v>135</v>
      </c>
      <c r="C32" s="43"/>
      <c r="D32" s="41" t="s">
        <v>109</v>
      </c>
      <c r="E32" s="83"/>
      <c r="F32" s="84"/>
      <c r="G32" s="84"/>
      <c r="H32" s="85"/>
      <c r="I32" s="21"/>
      <c r="J32" s="21"/>
      <c r="K32" s="21"/>
      <c r="L32" s="21"/>
      <c r="M32" s="21"/>
    </row>
    <row r="33" spans="1:13" ht="31.5" x14ac:dyDescent="0.25">
      <c r="A33" s="42" t="s">
        <v>36</v>
      </c>
      <c r="B33" s="12" t="s">
        <v>110</v>
      </c>
      <c r="C33" s="10"/>
      <c r="D33" s="11">
        <v>2</v>
      </c>
      <c r="E33" s="62"/>
      <c r="F33" s="63"/>
      <c r="G33" s="63"/>
      <c r="H33" s="64"/>
      <c r="I33" s="21"/>
      <c r="J33" s="21"/>
      <c r="K33" s="21"/>
      <c r="L33" s="21"/>
      <c r="M33" s="21"/>
    </row>
    <row r="34" spans="1:13" ht="47.25" x14ac:dyDescent="0.25">
      <c r="A34" s="42" t="s">
        <v>37</v>
      </c>
      <c r="B34" s="12" t="s">
        <v>38</v>
      </c>
      <c r="C34" s="10"/>
      <c r="D34" s="11">
        <v>1</v>
      </c>
      <c r="E34" s="62"/>
      <c r="F34" s="63"/>
      <c r="G34" s="63"/>
      <c r="H34" s="64"/>
      <c r="I34" s="21"/>
      <c r="J34" s="21"/>
      <c r="K34" s="21"/>
      <c r="L34" s="21"/>
      <c r="M34" s="21"/>
    </row>
    <row r="35" spans="1:13" ht="31.5" x14ac:dyDescent="0.25">
      <c r="A35" s="42" t="s">
        <v>39</v>
      </c>
      <c r="B35" s="12" t="s">
        <v>40</v>
      </c>
      <c r="C35" s="10"/>
      <c r="D35" s="11">
        <v>0.5</v>
      </c>
      <c r="E35" s="62"/>
      <c r="F35" s="63"/>
      <c r="G35" s="63"/>
      <c r="H35" s="64"/>
      <c r="I35" s="21"/>
      <c r="J35" s="21"/>
      <c r="K35" s="21"/>
      <c r="L35" s="21"/>
      <c r="M35" s="21"/>
    </row>
    <row r="36" spans="1:13" ht="29.25" customHeight="1" x14ac:dyDescent="0.3">
      <c r="A36" s="40" t="s">
        <v>41</v>
      </c>
      <c r="B36" s="8" t="s">
        <v>42</v>
      </c>
      <c r="C36" s="43"/>
      <c r="D36" s="41" t="s">
        <v>111</v>
      </c>
      <c r="E36" s="83"/>
      <c r="F36" s="84"/>
      <c r="G36" s="84"/>
      <c r="H36" s="85"/>
      <c r="I36" s="21"/>
      <c r="J36" s="21"/>
      <c r="K36" s="21"/>
      <c r="L36" s="21"/>
      <c r="M36" s="21"/>
    </row>
    <row r="37" spans="1:13" ht="38.25" customHeight="1" x14ac:dyDescent="0.25">
      <c r="A37" s="45" t="s">
        <v>43</v>
      </c>
      <c r="B37" s="12" t="s">
        <v>44</v>
      </c>
      <c r="C37" s="10"/>
      <c r="D37" s="11">
        <v>2</v>
      </c>
      <c r="E37" s="62"/>
      <c r="F37" s="63"/>
      <c r="G37" s="63"/>
      <c r="H37" s="64"/>
      <c r="I37" s="21"/>
      <c r="J37" s="21"/>
      <c r="K37" s="21"/>
      <c r="L37" s="21"/>
      <c r="M37" s="21"/>
    </row>
    <row r="38" spans="1:13" ht="36" customHeight="1" x14ac:dyDescent="0.25">
      <c r="A38" s="42" t="s">
        <v>45</v>
      </c>
      <c r="B38" s="12" t="s">
        <v>46</v>
      </c>
      <c r="C38" s="10"/>
      <c r="D38" s="11">
        <v>1</v>
      </c>
      <c r="E38" s="62"/>
      <c r="F38" s="63"/>
      <c r="G38" s="63"/>
      <c r="H38" s="64"/>
      <c r="I38" s="21"/>
      <c r="J38" s="21"/>
      <c r="K38" s="21"/>
      <c r="L38" s="21"/>
      <c r="M38" s="21"/>
    </row>
    <row r="39" spans="1:13" ht="36.75" customHeight="1" x14ac:dyDescent="0.25">
      <c r="A39" s="42" t="s">
        <v>47</v>
      </c>
      <c r="B39" s="12" t="s">
        <v>48</v>
      </c>
      <c r="C39" s="10"/>
      <c r="D39" s="11">
        <v>0</v>
      </c>
      <c r="E39" s="62"/>
      <c r="F39" s="63"/>
      <c r="G39" s="63"/>
      <c r="H39" s="64"/>
      <c r="I39" s="21"/>
      <c r="J39" s="21"/>
      <c r="K39" s="21"/>
      <c r="L39" s="21"/>
      <c r="M39" s="21"/>
    </row>
    <row r="40" spans="1:13" ht="27.75" customHeight="1" x14ac:dyDescent="0.3">
      <c r="A40" s="40" t="s">
        <v>49</v>
      </c>
      <c r="B40" s="8" t="s">
        <v>50</v>
      </c>
      <c r="C40" s="43"/>
      <c r="D40" s="41" t="s">
        <v>111</v>
      </c>
      <c r="E40" s="83"/>
      <c r="F40" s="84"/>
      <c r="G40" s="84"/>
      <c r="H40" s="85"/>
      <c r="I40" s="21"/>
      <c r="J40" s="21"/>
      <c r="K40" s="21"/>
      <c r="L40" s="21"/>
      <c r="M40" s="21"/>
    </row>
    <row r="41" spans="1:13" x14ac:dyDescent="0.25">
      <c r="A41" s="42" t="s">
        <v>51</v>
      </c>
      <c r="B41" s="12" t="s">
        <v>52</v>
      </c>
      <c r="C41" s="10"/>
      <c r="D41" s="11">
        <v>2</v>
      </c>
      <c r="E41" s="62"/>
      <c r="F41" s="63"/>
      <c r="G41" s="63"/>
      <c r="H41" s="64"/>
      <c r="I41" s="21"/>
      <c r="J41" s="21"/>
      <c r="K41" s="21"/>
      <c r="L41" s="21"/>
      <c r="M41" s="21"/>
    </row>
    <row r="42" spans="1:13" ht="36.75" customHeight="1" x14ac:dyDescent="0.25">
      <c r="A42" s="42" t="s">
        <v>53</v>
      </c>
      <c r="B42" s="9" t="s">
        <v>88</v>
      </c>
      <c r="C42" s="10"/>
      <c r="D42" s="11">
        <v>1</v>
      </c>
      <c r="E42" s="62"/>
      <c r="F42" s="63"/>
      <c r="G42" s="63"/>
      <c r="H42" s="64"/>
      <c r="I42" s="21"/>
      <c r="J42" s="21"/>
      <c r="K42" s="21"/>
      <c r="L42" s="21"/>
      <c r="M42" s="21"/>
    </row>
    <row r="43" spans="1:13" ht="18.75" customHeight="1" x14ac:dyDescent="0.25">
      <c r="A43" s="42" t="s">
        <v>112</v>
      </c>
      <c r="B43" s="9" t="s">
        <v>113</v>
      </c>
      <c r="C43" s="10"/>
      <c r="D43" s="11">
        <v>0</v>
      </c>
      <c r="E43" s="62"/>
      <c r="F43" s="63"/>
      <c r="G43" s="63"/>
      <c r="H43" s="64"/>
      <c r="I43" s="21"/>
      <c r="J43" s="21"/>
      <c r="K43" s="21"/>
      <c r="L43" s="21"/>
      <c r="M43" s="21"/>
    </row>
    <row r="44" spans="1:13" ht="34.5" x14ac:dyDescent="0.3">
      <c r="A44" s="40" t="s">
        <v>54</v>
      </c>
      <c r="B44" s="8" t="s">
        <v>55</v>
      </c>
      <c r="C44" s="43"/>
      <c r="D44" s="41" t="s">
        <v>114</v>
      </c>
      <c r="E44" s="83"/>
      <c r="F44" s="84"/>
      <c r="G44" s="84"/>
      <c r="H44" s="85"/>
      <c r="I44" s="21"/>
      <c r="J44" s="21"/>
      <c r="K44" s="21"/>
      <c r="L44" s="21"/>
      <c r="M44" s="21"/>
    </row>
    <row r="45" spans="1:13" ht="47.25" x14ac:dyDescent="0.25">
      <c r="A45" s="42" t="s">
        <v>56</v>
      </c>
      <c r="B45" s="12" t="s">
        <v>115</v>
      </c>
      <c r="C45" s="10"/>
      <c r="D45" s="11">
        <v>1</v>
      </c>
      <c r="E45" s="62"/>
      <c r="F45" s="63"/>
      <c r="G45" s="63"/>
      <c r="H45" s="64"/>
      <c r="I45" s="21"/>
      <c r="J45" s="21"/>
      <c r="K45" s="21"/>
      <c r="L45" s="21"/>
      <c r="M45" s="21"/>
    </row>
    <row r="46" spans="1:13" ht="47.25" x14ac:dyDescent="0.25">
      <c r="A46" s="42" t="s">
        <v>57</v>
      </c>
      <c r="B46" s="12" t="s">
        <v>116</v>
      </c>
      <c r="C46" s="10"/>
      <c r="D46" s="11">
        <v>0</v>
      </c>
      <c r="E46" s="62"/>
      <c r="F46" s="63"/>
      <c r="G46" s="63"/>
      <c r="H46" s="64"/>
      <c r="I46" s="21"/>
      <c r="J46" s="21"/>
      <c r="K46" s="21"/>
      <c r="L46" s="21"/>
      <c r="M46" s="21"/>
    </row>
    <row r="47" spans="1:13" ht="41.25" customHeight="1" x14ac:dyDescent="0.3">
      <c r="A47" s="40" t="s">
        <v>58</v>
      </c>
      <c r="B47" s="8" t="s">
        <v>132</v>
      </c>
      <c r="C47" s="43"/>
      <c r="D47" s="41" t="s">
        <v>92</v>
      </c>
      <c r="E47" s="83"/>
      <c r="F47" s="84"/>
      <c r="G47" s="84"/>
      <c r="H47" s="85"/>
      <c r="I47" s="21"/>
      <c r="J47" s="21"/>
      <c r="K47" s="21"/>
      <c r="L47" s="21"/>
      <c r="M47" s="21"/>
    </row>
    <row r="48" spans="1:13" ht="18" customHeight="1" x14ac:dyDescent="0.25">
      <c r="A48" s="42" t="s">
        <v>59</v>
      </c>
      <c r="B48" s="12" t="s">
        <v>60</v>
      </c>
      <c r="C48" s="10"/>
      <c r="D48" s="11">
        <v>2</v>
      </c>
      <c r="E48" s="62"/>
      <c r="F48" s="63"/>
      <c r="G48" s="63"/>
      <c r="H48" s="64"/>
      <c r="I48" s="21"/>
      <c r="J48" s="21"/>
      <c r="K48" s="21"/>
      <c r="L48" s="21"/>
      <c r="M48" s="21"/>
    </row>
    <row r="49" spans="1:13" ht="21.75" customHeight="1" x14ac:dyDescent="0.25">
      <c r="A49" s="42" t="s">
        <v>61</v>
      </c>
      <c r="B49" s="12" t="s">
        <v>117</v>
      </c>
      <c r="C49" s="10"/>
      <c r="D49" s="11">
        <v>1</v>
      </c>
      <c r="E49" s="62"/>
      <c r="F49" s="63"/>
      <c r="G49" s="63"/>
      <c r="H49" s="64"/>
      <c r="I49" s="21"/>
      <c r="J49" s="21"/>
      <c r="K49" s="21"/>
      <c r="L49" s="21"/>
      <c r="M49" s="21"/>
    </row>
    <row r="50" spans="1:13" ht="31.5" x14ac:dyDescent="0.25">
      <c r="A50" s="42" t="s">
        <v>62</v>
      </c>
      <c r="B50" s="12" t="s">
        <v>118</v>
      </c>
      <c r="C50" s="10"/>
      <c r="D50" s="11">
        <v>0.5</v>
      </c>
      <c r="E50" s="62"/>
      <c r="F50" s="63"/>
      <c r="G50" s="63"/>
      <c r="H50" s="64"/>
      <c r="I50" s="21"/>
      <c r="J50" s="21"/>
      <c r="K50" s="21"/>
      <c r="L50" s="21"/>
      <c r="M50" s="21"/>
    </row>
    <row r="51" spans="1:13" ht="31.5" x14ac:dyDescent="0.25">
      <c r="A51" s="46" t="s">
        <v>63</v>
      </c>
      <c r="B51" s="13" t="s">
        <v>136</v>
      </c>
      <c r="C51" s="47"/>
      <c r="D51" s="48">
        <v>0</v>
      </c>
      <c r="E51" s="62"/>
      <c r="F51" s="63"/>
      <c r="G51" s="63"/>
      <c r="H51" s="64"/>
      <c r="I51" s="21"/>
      <c r="J51" s="21"/>
      <c r="K51" s="21"/>
      <c r="L51" s="21"/>
      <c r="M51" s="21"/>
    </row>
    <row r="52" spans="1:13" ht="36" customHeight="1" x14ac:dyDescent="0.25">
      <c r="A52" s="95" t="s">
        <v>150</v>
      </c>
      <c r="B52" s="96"/>
      <c r="C52" s="96"/>
      <c r="D52" s="96"/>
      <c r="E52" s="96"/>
      <c r="F52" s="96"/>
      <c r="G52" s="96"/>
      <c r="H52" s="97"/>
      <c r="I52" s="26"/>
      <c r="J52" s="21"/>
      <c r="K52" s="21"/>
      <c r="L52" s="21"/>
      <c r="M52" s="21"/>
    </row>
    <row r="53" spans="1:13" ht="39.75" customHeight="1" x14ac:dyDescent="0.3">
      <c r="A53" s="49" t="s">
        <v>64</v>
      </c>
      <c r="B53" s="14" t="s">
        <v>137</v>
      </c>
      <c r="C53" s="50"/>
      <c r="D53" s="51" t="s">
        <v>65</v>
      </c>
      <c r="E53" s="83"/>
      <c r="F53" s="84"/>
      <c r="G53" s="84"/>
      <c r="H53" s="85"/>
      <c r="I53" s="21"/>
      <c r="J53" s="21"/>
      <c r="K53" s="21"/>
      <c r="L53" s="21"/>
      <c r="M53" s="21"/>
    </row>
    <row r="54" spans="1:13" ht="37.5" customHeight="1" x14ac:dyDescent="0.25">
      <c r="A54" s="42" t="s">
        <v>66</v>
      </c>
      <c r="B54" s="12" t="s">
        <v>67</v>
      </c>
      <c r="C54" s="10"/>
      <c r="D54" s="11">
        <v>1</v>
      </c>
      <c r="E54" s="62"/>
      <c r="F54" s="63"/>
      <c r="G54" s="63"/>
      <c r="H54" s="64"/>
      <c r="I54" s="21"/>
      <c r="J54" s="21"/>
      <c r="K54" s="21"/>
      <c r="L54" s="21"/>
      <c r="M54" s="21"/>
    </row>
    <row r="55" spans="1:13" ht="67.5" customHeight="1" x14ac:dyDescent="0.25">
      <c r="A55" s="42" t="s">
        <v>68</v>
      </c>
      <c r="B55" s="12" t="s">
        <v>119</v>
      </c>
      <c r="C55" s="10"/>
      <c r="D55" s="11">
        <v>0.5</v>
      </c>
      <c r="E55" s="62"/>
      <c r="F55" s="63"/>
      <c r="G55" s="63"/>
      <c r="H55" s="64"/>
      <c r="I55" s="21"/>
      <c r="J55" s="21"/>
      <c r="K55" s="21"/>
      <c r="L55" s="21"/>
      <c r="M55" s="21"/>
    </row>
    <row r="56" spans="1:13" ht="31.5" x14ac:dyDescent="0.25">
      <c r="A56" s="42" t="s">
        <v>69</v>
      </c>
      <c r="B56" s="12" t="s">
        <v>138</v>
      </c>
      <c r="C56" s="10"/>
      <c r="D56" s="11">
        <v>0.5</v>
      </c>
      <c r="E56" s="62"/>
      <c r="F56" s="63"/>
      <c r="G56" s="63"/>
      <c r="H56" s="64"/>
      <c r="I56" s="21"/>
      <c r="J56" s="21"/>
      <c r="K56" s="21"/>
      <c r="L56" s="21"/>
      <c r="M56" s="21"/>
    </row>
    <row r="57" spans="1:13" ht="98.25" customHeight="1" x14ac:dyDescent="0.25">
      <c r="A57" s="92" t="s">
        <v>139</v>
      </c>
      <c r="B57" s="93"/>
      <c r="C57" s="93"/>
      <c r="D57" s="93"/>
      <c r="E57" s="93"/>
      <c r="F57" s="93"/>
      <c r="G57" s="93"/>
      <c r="H57" s="94"/>
      <c r="I57" s="21"/>
      <c r="J57" s="21"/>
      <c r="K57" s="21"/>
      <c r="L57" s="21"/>
      <c r="M57" s="21"/>
    </row>
    <row r="58" spans="1:13" ht="24.75" customHeight="1" thickBot="1" x14ac:dyDescent="0.3">
      <c r="A58" s="52"/>
      <c r="B58" s="15" t="s">
        <v>140</v>
      </c>
      <c r="C58" s="16">
        <f>IF((C56+C55+C54+C51+C50+C49+C48+C46+C45+C43+C42+C41+C39+C38+C37+C35+C34+C33+C31+C30+C29+C27+C26+C25+C23+C22+C21+C19+C18)&gt;20,"Kļūda vērtējumā",(C56+C55+C54+C51+C50+C49+C48+C46+C45+C43+C42+C41+C39+C38+C37+C35+C34+C33+C31+C30+C29+C27+C26+C25+C23+C22+C21+C19+C18))</f>
        <v>0</v>
      </c>
      <c r="D58" s="17"/>
      <c r="E58" s="86"/>
      <c r="F58" s="87"/>
      <c r="G58" s="87"/>
      <c r="H58" s="88"/>
      <c r="I58" s="21"/>
      <c r="J58" s="21"/>
      <c r="K58" s="21"/>
      <c r="L58" s="21"/>
      <c r="M58" s="21"/>
    </row>
    <row r="59" spans="1:13" ht="48.75" customHeight="1" x14ac:dyDescent="0.25">
      <c r="A59" s="89" t="s">
        <v>141</v>
      </c>
      <c r="B59" s="90"/>
      <c r="C59" s="90"/>
      <c r="D59" s="90"/>
      <c r="E59" s="90"/>
      <c r="F59" s="90"/>
      <c r="G59" s="90"/>
      <c r="H59" s="91"/>
      <c r="I59" s="20"/>
      <c r="J59" s="20"/>
      <c r="K59" s="21"/>
      <c r="L59" s="21"/>
      <c r="M59" s="21"/>
    </row>
    <row r="60" spans="1:13" ht="40.5" customHeight="1" thickBot="1" x14ac:dyDescent="0.3">
      <c r="A60" s="60" t="s">
        <v>151</v>
      </c>
      <c r="B60" s="60"/>
      <c r="C60" s="60"/>
      <c r="D60" s="60"/>
      <c r="E60" s="60"/>
      <c r="F60" s="60"/>
      <c r="G60" s="60"/>
      <c r="H60" s="60"/>
      <c r="I60" s="26"/>
      <c r="J60" s="21"/>
      <c r="K60" s="21"/>
      <c r="L60" s="21"/>
      <c r="M60" s="21"/>
    </row>
    <row r="61" spans="1:13" ht="36" x14ac:dyDescent="0.25">
      <c r="A61" s="53" t="s">
        <v>0</v>
      </c>
      <c r="B61" s="53" t="s">
        <v>13</v>
      </c>
      <c r="C61" s="53" t="s">
        <v>14</v>
      </c>
      <c r="D61" s="54" t="s">
        <v>120</v>
      </c>
      <c r="E61" s="77" t="s">
        <v>15</v>
      </c>
      <c r="F61" s="78"/>
      <c r="G61" s="78"/>
      <c r="H61" s="79"/>
      <c r="I61" s="21"/>
      <c r="J61" s="21"/>
      <c r="K61" s="21"/>
      <c r="L61" s="21"/>
      <c r="M61" s="21"/>
    </row>
    <row r="62" spans="1:13" ht="25.5" customHeight="1" x14ac:dyDescent="0.25">
      <c r="A62" s="40" t="s">
        <v>16</v>
      </c>
      <c r="B62" s="55" t="s">
        <v>71</v>
      </c>
      <c r="C62" s="43"/>
      <c r="D62" s="41" t="s">
        <v>121</v>
      </c>
      <c r="E62" s="80"/>
      <c r="F62" s="81"/>
      <c r="G62" s="81"/>
      <c r="H62" s="82"/>
      <c r="I62" s="21"/>
      <c r="J62" s="21"/>
      <c r="K62" s="21"/>
      <c r="L62" s="21"/>
      <c r="M62" s="21"/>
    </row>
    <row r="63" spans="1:13" ht="54" customHeight="1" x14ac:dyDescent="0.25">
      <c r="A63" s="42" t="s">
        <v>18</v>
      </c>
      <c r="B63" s="12" t="s">
        <v>93</v>
      </c>
      <c r="C63" s="10"/>
      <c r="D63" s="11">
        <v>2</v>
      </c>
      <c r="E63" s="65"/>
      <c r="F63" s="66"/>
      <c r="G63" s="66"/>
      <c r="H63" s="67"/>
      <c r="I63" s="21"/>
      <c r="J63" s="21"/>
      <c r="K63" s="21"/>
      <c r="L63" s="21"/>
      <c r="M63" s="21"/>
    </row>
    <row r="64" spans="1:13" ht="96.75" customHeight="1" x14ac:dyDescent="0.25">
      <c r="A64" s="42" t="s">
        <v>20</v>
      </c>
      <c r="B64" s="12" t="s">
        <v>94</v>
      </c>
      <c r="C64" s="10"/>
      <c r="D64" s="11">
        <v>1</v>
      </c>
      <c r="E64" s="65"/>
      <c r="F64" s="66"/>
      <c r="G64" s="66"/>
      <c r="H64" s="67"/>
      <c r="I64" s="21"/>
      <c r="J64" s="21"/>
      <c r="K64" s="21"/>
      <c r="L64" s="21"/>
      <c r="M64" s="21"/>
    </row>
    <row r="65" spans="1:13" ht="47.25" x14ac:dyDescent="0.25">
      <c r="A65" s="42" t="s">
        <v>72</v>
      </c>
      <c r="B65" s="12" t="s">
        <v>73</v>
      </c>
      <c r="C65" s="10"/>
      <c r="D65" s="11">
        <v>0.5</v>
      </c>
      <c r="E65" s="65"/>
      <c r="F65" s="66"/>
      <c r="G65" s="66"/>
      <c r="H65" s="67"/>
      <c r="I65" s="21"/>
      <c r="J65" s="21"/>
      <c r="K65" s="21"/>
      <c r="L65" s="21"/>
      <c r="M65" s="21"/>
    </row>
    <row r="66" spans="1:13" ht="34.5" x14ac:dyDescent="0.25">
      <c r="A66" s="40" t="s">
        <v>6</v>
      </c>
      <c r="B66" s="55" t="s">
        <v>74</v>
      </c>
      <c r="C66" s="43"/>
      <c r="D66" s="41" t="s">
        <v>121</v>
      </c>
      <c r="E66" s="68"/>
      <c r="F66" s="69"/>
      <c r="G66" s="69"/>
      <c r="H66" s="70"/>
      <c r="I66" s="21"/>
      <c r="J66" s="21"/>
      <c r="K66" s="21"/>
      <c r="L66" s="21"/>
      <c r="M66" s="21"/>
    </row>
    <row r="67" spans="1:13" ht="31.5" x14ac:dyDescent="0.25">
      <c r="A67" s="42" t="s">
        <v>8</v>
      </c>
      <c r="B67" s="12" t="s">
        <v>75</v>
      </c>
      <c r="C67" s="10"/>
      <c r="D67" s="11">
        <v>2</v>
      </c>
      <c r="E67" s="65"/>
      <c r="F67" s="66"/>
      <c r="G67" s="66"/>
      <c r="H67" s="67"/>
      <c r="I67" s="21"/>
      <c r="J67" s="21"/>
      <c r="K67" s="21"/>
      <c r="L67" s="21"/>
      <c r="M67" s="21"/>
    </row>
    <row r="68" spans="1:13" ht="31.5" x14ac:dyDescent="0.25">
      <c r="A68" s="42" t="s">
        <v>9</v>
      </c>
      <c r="B68" s="12" t="s">
        <v>122</v>
      </c>
      <c r="C68" s="10"/>
      <c r="D68" s="11">
        <v>1</v>
      </c>
      <c r="E68" s="65"/>
      <c r="F68" s="66"/>
      <c r="G68" s="66"/>
      <c r="H68" s="67"/>
      <c r="I68" s="21"/>
      <c r="J68" s="21"/>
      <c r="K68" s="21"/>
      <c r="L68" s="21"/>
      <c r="M68" s="21"/>
    </row>
    <row r="69" spans="1:13" ht="52.5" customHeight="1" x14ac:dyDescent="0.25">
      <c r="A69" s="56" t="s">
        <v>11</v>
      </c>
      <c r="B69" s="55" t="s">
        <v>76</v>
      </c>
      <c r="C69" s="55"/>
      <c r="D69" s="41" t="s">
        <v>123</v>
      </c>
      <c r="E69" s="68"/>
      <c r="F69" s="69"/>
      <c r="G69" s="69"/>
      <c r="H69" s="70"/>
      <c r="I69" s="21"/>
      <c r="J69" s="21"/>
      <c r="K69" s="21"/>
      <c r="L69" s="21"/>
      <c r="M69" s="21"/>
    </row>
    <row r="70" spans="1:13" ht="53.25" customHeight="1" x14ac:dyDescent="0.25">
      <c r="A70" s="42" t="s">
        <v>26</v>
      </c>
      <c r="B70" s="12" t="s">
        <v>89</v>
      </c>
      <c r="C70" s="10"/>
      <c r="D70" s="11">
        <v>2</v>
      </c>
      <c r="E70" s="65"/>
      <c r="F70" s="66"/>
      <c r="G70" s="66"/>
      <c r="H70" s="67"/>
      <c r="I70" s="21"/>
      <c r="J70" s="21"/>
      <c r="K70" s="21"/>
      <c r="L70" s="21"/>
      <c r="M70" s="21"/>
    </row>
    <row r="71" spans="1:13" ht="39.75" customHeight="1" x14ac:dyDescent="0.25">
      <c r="A71" s="42" t="s">
        <v>28</v>
      </c>
      <c r="B71" s="12" t="s">
        <v>124</v>
      </c>
      <c r="C71" s="10"/>
      <c r="D71" s="11">
        <v>1</v>
      </c>
      <c r="E71" s="65"/>
      <c r="F71" s="66"/>
      <c r="G71" s="66"/>
      <c r="H71" s="67"/>
      <c r="I71" s="21"/>
      <c r="J71" s="21"/>
      <c r="K71" s="21"/>
      <c r="L71" s="21"/>
      <c r="M71" s="21"/>
    </row>
    <row r="72" spans="1:13" ht="47.25" x14ac:dyDescent="0.25">
      <c r="A72" s="42" t="s">
        <v>30</v>
      </c>
      <c r="B72" s="12" t="s">
        <v>77</v>
      </c>
      <c r="C72" s="10"/>
      <c r="D72" s="11">
        <v>0.5</v>
      </c>
      <c r="E72" s="65"/>
      <c r="F72" s="66"/>
      <c r="G72" s="66"/>
      <c r="H72" s="67"/>
      <c r="I72" s="21"/>
      <c r="J72" s="21"/>
      <c r="K72" s="21"/>
      <c r="L72" s="21"/>
      <c r="M72" s="21"/>
    </row>
    <row r="73" spans="1:13" ht="17.25" x14ac:dyDescent="0.25">
      <c r="A73" s="56" t="s">
        <v>31</v>
      </c>
      <c r="B73" s="55" t="s">
        <v>78</v>
      </c>
      <c r="C73" s="55"/>
      <c r="D73" s="41" t="s">
        <v>125</v>
      </c>
      <c r="E73" s="68"/>
      <c r="F73" s="69"/>
      <c r="G73" s="69"/>
      <c r="H73" s="70"/>
      <c r="I73" s="21"/>
      <c r="J73" s="21"/>
      <c r="K73" s="21"/>
      <c r="L73" s="21"/>
      <c r="M73" s="21"/>
    </row>
    <row r="74" spans="1:13" ht="20.25" customHeight="1" x14ac:dyDescent="0.25">
      <c r="A74" s="42" t="s">
        <v>32</v>
      </c>
      <c r="B74" s="12" t="s">
        <v>79</v>
      </c>
      <c r="C74" s="10"/>
      <c r="D74" s="11">
        <v>1</v>
      </c>
      <c r="E74" s="65"/>
      <c r="F74" s="66"/>
      <c r="G74" s="66"/>
      <c r="H74" s="67"/>
      <c r="I74" s="21"/>
      <c r="J74" s="21"/>
      <c r="K74" s="21"/>
      <c r="L74" s="21"/>
      <c r="M74" s="21"/>
    </row>
    <row r="75" spans="1:13" ht="20.25" customHeight="1" x14ac:dyDescent="0.25">
      <c r="A75" s="42" t="s">
        <v>33</v>
      </c>
      <c r="B75" s="12" t="s">
        <v>80</v>
      </c>
      <c r="C75" s="10"/>
      <c r="D75" s="11">
        <v>0</v>
      </c>
      <c r="E75" s="65"/>
      <c r="F75" s="66"/>
      <c r="G75" s="66"/>
      <c r="H75" s="67"/>
      <c r="I75" s="21"/>
      <c r="J75" s="21"/>
      <c r="K75" s="21"/>
      <c r="L75" s="21"/>
      <c r="M75" s="21"/>
    </row>
    <row r="76" spans="1:13" ht="34.5" x14ac:dyDescent="0.25">
      <c r="A76" s="56" t="s">
        <v>35</v>
      </c>
      <c r="B76" s="55" t="s">
        <v>81</v>
      </c>
      <c r="C76" s="55"/>
      <c r="D76" s="41" t="s">
        <v>126</v>
      </c>
      <c r="E76" s="68"/>
      <c r="F76" s="69"/>
      <c r="G76" s="69"/>
      <c r="H76" s="70"/>
      <c r="I76" s="21"/>
      <c r="J76" s="21"/>
      <c r="K76" s="21"/>
      <c r="L76" s="21"/>
      <c r="M76" s="21"/>
    </row>
    <row r="77" spans="1:13" ht="34.5" customHeight="1" x14ac:dyDescent="0.25">
      <c r="A77" s="42" t="s">
        <v>36</v>
      </c>
      <c r="B77" s="12" t="s">
        <v>142</v>
      </c>
      <c r="C77" s="10"/>
      <c r="D77" s="11">
        <v>2</v>
      </c>
      <c r="E77" s="65"/>
      <c r="F77" s="66"/>
      <c r="G77" s="66"/>
      <c r="H77" s="67"/>
      <c r="I77" s="21"/>
      <c r="J77" s="21"/>
      <c r="K77" s="21"/>
      <c r="L77" s="21"/>
      <c r="M77" s="21"/>
    </row>
    <row r="78" spans="1:13" ht="31.5" x14ac:dyDescent="0.25">
      <c r="A78" s="42" t="s">
        <v>37</v>
      </c>
      <c r="B78" s="12" t="s">
        <v>143</v>
      </c>
      <c r="C78" s="10"/>
      <c r="D78" s="11">
        <v>1</v>
      </c>
      <c r="E78" s="65"/>
      <c r="F78" s="66"/>
      <c r="G78" s="66"/>
      <c r="H78" s="67"/>
      <c r="I78" s="21"/>
      <c r="J78" s="21"/>
      <c r="K78" s="21"/>
      <c r="L78" s="21"/>
      <c r="M78" s="21"/>
    </row>
    <row r="79" spans="1:13" ht="16.5" thickBot="1" x14ac:dyDescent="0.3">
      <c r="A79" s="42" t="s">
        <v>39</v>
      </c>
      <c r="B79" s="12" t="s">
        <v>127</v>
      </c>
      <c r="C79" s="10"/>
      <c r="D79" s="11">
        <v>0.5</v>
      </c>
      <c r="E79" s="73"/>
      <c r="F79" s="74"/>
      <c r="G79" s="74"/>
      <c r="H79" s="75"/>
      <c r="I79" s="21"/>
      <c r="J79" s="21"/>
      <c r="K79" s="21"/>
      <c r="L79" s="21"/>
      <c r="M79" s="21"/>
    </row>
    <row r="80" spans="1:13" ht="19.5" thickBot="1" x14ac:dyDescent="0.3">
      <c r="A80" s="52"/>
      <c r="B80" s="7" t="s">
        <v>86</v>
      </c>
      <c r="C80" s="18">
        <f>IF((C79+C78+C77+C75+C74+C72+C71+C70+C68+C67+C65+C64+C63)&gt;9,"Kļūda vētējumā",(C79+C78+C77+C75+C74+C72+C71+C70+C68+C67+C65+C64+C63))</f>
        <v>0</v>
      </c>
      <c r="D80" s="57"/>
      <c r="E80" s="21"/>
      <c r="F80" s="21"/>
      <c r="G80" s="21"/>
      <c r="H80" s="25"/>
      <c r="I80" s="21"/>
      <c r="J80" s="21"/>
      <c r="K80" s="21"/>
      <c r="L80" s="21"/>
      <c r="M80" s="21"/>
    </row>
    <row r="81" spans="1:14" ht="48" customHeight="1" x14ac:dyDescent="0.25">
      <c r="A81" s="60" t="s">
        <v>144</v>
      </c>
      <c r="B81" s="60"/>
      <c r="C81" s="60"/>
      <c r="D81" s="60"/>
      <c r="E81" s="60"/>
      <c r="F81" s="60"/>
      <c r="G81" s="60"/>
      <c r="H81" s="60"/>
      <c r="I81" s="58"/>
      <c r="J81" s="21"/>
      <c r="K81" s="21"/>
      <c r="L81" s="21"/>
      <c r="M81" s="21"/>
    </row>
    <row r="82" spans="1:14" ht="32.25" customHeight="1" x14ac:dyDescent="0.25">
      <c r="A82" s="72" t="s">
        <v>128</v>
      </c>
      <c r="B82" s="60"/>
      <c r="C82" s="60"/>
      <c r="D82" s="60"/>
      <c r="E82" s="60"/>
      <c r="F82" s="60"/>
      <c r="G82" s="60"/>
      <c r="H82" s="60"/>
      <c r="I82" s="26"/>
      <c r="J82" s="21"/>
      <c r="K82" s="21"/>
      <c r="L82" s="21"/>
      <c r="M82" s="21"/>
    </row>
    <row r="83" spans="1:14" ht="33" customHeight="1" x14ac:dyDescent="0.25">
      <c r="A83" s="24" t="s">
        <v>16</v>
      </c>
      <c r="B83" s="60" t="s">
        <v>82</v>
      </c>
      <c r="C83" s="60"/>
      <c r="D83" s="60"/>
      <c r="E83" s="60"/>
      <c r="F83" s="60"/>
      <c r="G83" s="60"/>
      <c r="H83" s="60"/>
      <c r="I83" s="26"/>
      <c r="J83" s="21"/>
      <c r="K83" s="21"/>
      <c r="L83" s="21"/>
      <c r="M83" s="21"/>
    </row>
    <row r="84" spans="1:14" ht="28.5" customHeight="1" x14ac:dyDescent="0.25">
      <c r="A84" s="24" t="s">
        <v>6</v>
      </c>
      <c r="B84" s="60" t="s">
        <v>129</v>
      </c>
      <c r="C84" s="60"/>
      <c r="D84" s="60"/>
      <c r="E84" s="60"/>
      <c r="F84" s="60"/>
      <c r="G84" s="60"/>
      <c r="H84" s="60"/>
      <c r="I84" s="26"/>
      <c r="J84" s="21"/>
      <c r="K84" s="21"/>
      <c r="L84" s="21"/>
      <c r="M84" s="21"/>
    </row>
    <row r="85" spans="1:14" ht="23.25" customHeight="1" x14ac:dyDescent="0.25">
      <c r="A85" s="24" t="s">
        <v>11</v>
      </c>
      <c r="B85" s="61" t="s">
        <v>130</v>
      </c>
      <c r="C85" s="61"/>
      <c r="D85" s="61"/>
      <c r="E85" s="61"/>
      <c r="F85" s="61"/>
      <c r="G85" s="61"/>
      <c r="H85" s="61"/>
      <c r="I85" s="20"/>
      <c r="J85" s="21"/>
      <c r="K85" s="21"/>
      <c r="L85" s="21"/>
      <c r="M85" s="21"/>
    </row>
    <row r="86" spans="1:14" x14ac:dyDescent="0.25">
      <c r="A86" s="23" t="s">
        <v>131</v>
      </c>
      <c r="B86" s="21"/>
      <c r="C86" s="24"/>
      <c r="D86" s="24"/>
      <c r="E86" s="21"/>
      <c r="F86" s="21"/>
      <c r="G86" s="21"/>
      <c r="H86" s="25"/>
      <c r="I86" s="21"/>
      <c r="J86" s="21"/>
      <c r="K86" s="21"/>
      <c r="L86" s="21"/>
      <c r="M86" s="21"/>
    </row>
    <row r="87" spans="1:14" x14ac:dyDescent="0.25">
      <c r="A87" s="23"/>
      <c r="B87" s="21"/>
      <c r="C87" s="24"/>
      <c r="D87" s="24"/>
      <c r="E87" s="21"/>
      <c r="F87" s="21"/>
      <c r="G87" s="21"/>
      <c r="H87" s="25"/>
      <c r="I87" s="21"/>
      <c r="J87" s="21"/>
      <c r="K87" s="21"/>
      <c r="L87" s="21"/>
      <c r="M87" s="21"/>
    </row>
    <row r="88" spans="1:14" ht="27.75" customHeight="1" x14ac:dyDescent="0.25">
      <c r="A88" s="76" t="s">
        <v>83</v>
      </c>
      <c r="B88" s="76"/>
      <c r="C88" s="19">
        <f>C80+C58</f>
        <v>0</v>
      </c>
      <c r="D88" s="19" t="s">
        <v>70</v>
      </c>
      <c r="E88" s="21"/>
      <c r="F88" s="21"/>
      <c r="G88" s="21"/>
      <c r="H88" s="25"/>
      <c r="I88" s="21"/>
      <c r="J88" s="21"/>
      <c r="K88" s="21"/>
      <c r="L88" s="21"/>
      <c r="M88" s="21"/>
    </row>
    <row r="89" spans="1:14" ht="17.25" customHeight="1" x14ac:dyDescent="0.25">
      <c r="A89" s="21"/>
      <c r="B89" s="21"/>
      <c r="C89" s="21"/>
      <c r="D89" s="21"/>
      <c r="E89" s="21"/>
      <c r="F89" s="21"/>
      <c r="G89" s="21"/>
      <c r="H89" s="25"/>
      <c r="I89" s="21"/>
      <c r="J89" s="21"/>
      <c r="K89" s="21"/>
      <c r="L89" s="21"/>
      <c r="M89" s="21"/>
      <c r="N89" s="5"/>
    </row>
    <row r="90" spans="1:14" ht="19.5" customHeight="1" x14ac:dyDescent="0.25">
      <c r="A90" s="59" t="s">
        <v>84</v>
      </c>
      <c r="B90" s="21"/>
      <c r="C90" s="24"/>
      <c r="D90" s="24"/>
      <c r="E90" s="21"/>
      <c r="F90" s="21"/>
      <c r="G90" s="21"/>
      <c r="H90" s="25"/>
      <c r="I90" s="21"/>
      <c r="J90" s="21"/>
      <c r="K90" s="21"/>
      <c r="L90" s="21"/>
      <c r="M90" s="21"/>
    </row>
    <row r="91" spans="1:14" ht="25.5" customHeight="1" x14ac:dyDescent="0.25">
      <c r="A91" s="59" t="s">
        <v>145</v>
      </c>
      <c r="B91" s="21"/>
      <c r="C91" s="24"/>
      <c r="D91" s="71" t="s">
        <v>85</v>
      </c>
      <c r="E91" s="71"/>
      <c r="F91" s="71"/>
      <c r="G91" s="21"/>
      <c r="H91" s="25"/>
      <c r="I91" s="21"/>
      <c r="J91" s="21"/>
      <c r="K91" s="21"/>
      <c r="L91" s="21"/>
      <c r="M91" s="21"/>
    </row>
    <row r="92" spans="1:14" x14ac:dyDescent="0.25">
      <c r="A92" s="23"/>
      <c r="B92" s="21"/>
      <c r="C92" s="24"/>
      <c r="D92" s="24"/>
      <c r="E92" s="21"/>
      <c r="F92" s="21"/>
      <c r="G92" s="21"/>
      <c r="H92" s="25"/>
      <c r="I92" s="21"/>
      <c r="J92" s="21"/>
      <c r="K92" s="21"/>
      <c r="L92" s="21"/>
      <c r="M92" s="21"/>
    </row>
    <row r="93" spans="1:14" x14ac:dyDescent="0.25">
      <c r="A93" s="23"/>
      <c r="B93" s="21"/>
      <c r="C93" s="24"/>
      <c r="D93" s="24"/>
      <c r="E93" s="21"/>
      <c r="F93" s="21"/>
      <c r="G93" s="21"/>
      <c r="H93" s="25"/>
      <c r="I93" s="21"/>
      <c r="J93" s="21"/>
      <c r="K93" s="21"/>
      <c r="L93" s="21"/>
      <c r="M93" s="21"/>
    </row>
    <row r="94" spans="1:14" x14ac:dyDescent="0.25">
      <c r="A94" s="23"/>
      <c r="B94" s="21"/>
      <c r="C94" s="24"/>
      <c r="D94" s="24"/>
      <c r="E94" s="21"/>
      <c r="F94" s="21"/>
      <c r="G94" s="21"/>
      <c r="H94" s="25"/>
      <c r="I94" s="21"/>
      <c r="J94" s="21"/>
      <c r="K94" s="21"/>
      <c r="L94" s="21"/>
      <c r="M94" s="21"/>
    </row>
    <row r="95" spans="1:14" x14ac:dyDescent="0.25">
      <c r="A95" s="23"/>
      <c r="B95" s="21"/>
      <c r="C95" s="24"/>
      <c r="D95" s="24"/>
      <c r="E95" s="21"/>
      <c r="F95" s="21"/>
      <c r="G95" s="21"/>
      <c r="H95" s="25"/>
      <c r="I95" s="21"/>
      <c r="J95" s="21"/>
      <c r="K95" s="21"/>
      <c r="L95" s="21"/>
      <c r="M95" s="21"/>
    </row>
    <row r="96" spans="1:14" x14ac:dyDescent="0.25">
      <c r="A96" s="23"/>
      <c r="B96" s="21"/>
      <c r="C96" s="24"/>
      <c r="D96" s="24"/>
      <c r="E96" s="21"/>
      <c r="F96" s="21"/>
      <c r="G96" s="21"/>
      <c r="H96" s="25"/>
      <c r="I96" s="21"/>
      <c r="J96" s="21"/>
      <c r="K96" s="21"/>
      <c r="L96" s="21"/>
      <c r="M96" s="21"/>
    </row>
    <row r="97" spans="1:13" x14ac:dyDescent="0.25">
      <c r="A97" s="23"/>
      <c r="B97" s="21"/>
      <c r="C97" s="24"/>
      <c r="D97" s="24"/>
      <c r="E97" s="21"/>
      <c r="F97" s="21"/>
      <c r="G97" s="21"/>
      <c r="H97" s="25"/>
      <c r="I97" s="21"/>
      <c r="J97" s="21"/>
      <c r="K97" s="21"/>
      <c r="L97" s="21"/>
      <c r="M97" s="21"/>
    </row>
    <row r="98" spans="1:13" x14ac:dyDescent="0.25">
      <c r="A98" s="23"/>
      <c r="B98" s="21"/>
      <c r="C98" s="24"/>
      <c r="D98" s="24"/>
      <c r="E98" s="21"/>
      <c r="F98" s="21"/>
      <c r="G98" s="21"/>
      <c r="H98" s="25"/>
      <c r="I98" s="21"/>
      <c r="J98" s="21"/>
      <c r="K98" s="21"/>
      <c r="L98" s="21"/>
      <c r="M98" s="21"/>
    </row>
    <row r="99" spans="1:13" x14ac:dyDescent="0.25">
      <c r="A99" s="23"/>
      <c r="B99" s="21"/>
      <c r="C99" s="24"/>
      <c r="D99" s="24"/>
      <c r="E99" s="21"/>
      <c r="F99" s="21"/>
      <c r="G99" s="21"/>
      <c r="H99" s="25"/>
      <c r="I99" s="21"/>
      <c r="J99" s="21"/>
      <c r="K99" s="21"/>
      <c r="L99" s="21"/>
      <c r="M99" s="21"/>
    </row>
  </sheetData>
  <mergeCells count="85">
    <mergeCell ref="E45:H45"/>
    <mergeCell ref="E44:H44"/>
    <mergeCell ref="E31:H31"/>
    <mergeCell ref="E33:H33"/>
    <mergeCell ref="E34:H34"/>
    <mergeCell ref="E43:H43"/>
    <mergeCell ref="E16:H16"/>
    <mergeCell ref="E17:H17"/>
    <mergeCell ref="B17:C17"/>
    <mergeCell ref="E41:H41"/>
    <mergeCell ref="E42:H42"/>
    <mergeCell ref="E22:H22"/>
    <mergeCell ref="E23:H23"/>
    <mergeCell ref="E18:H18"/>
    <mergeCell ref="E19:H19"/>
    <mergeCell ref="E21:H21"/>
    <mergeCell ref="E20:H20"/>
    <mergeCell ref="A5:H5"/>
    <mergeCell ref="A4:H4"/>
    <mergeCell ref="A3:H3"/>
    <mergeCell ref="A2:H2"/>
    <mergeCell ref="A1:H1"/>
    <mergeCell ref="E46:H46"/>
    <mergeCell ref="E48:H48"/>
    <mergeCell ref="A8:H8"/>
    <mergeCell ref="A6:H6"/>
    <mergeCell ref="A14:H14"/>
    <mergeCell ref="A15:H15"/>
    <mergeCell ref="E24:H24"/>
    <mergeCell ref="E28:H28"/>
    <mergeCell ref="E32:H32"/>
    <mergeCell ref="E36:H36"/>
    <mergeCell ref="E40:H40"/>
    <mergeCell ref="E38:H38"/>
    <mergeCell ref="A9:A10"/>
    <mergeCell ref="C9:D9"/>
    <mergeCell ref="E9:E10"/>
    <mergeCell ref="B9:B10"/>
    <mergeCell ref="E47:H47"/>
    <mergeCell ref="E58:H58"/>
    <mergeCell ref="A59:H59"/>
    <mergeCell ref="A57:H57"/>
    <mergeCell ref="E51:H51"/>
    <mergeCell ref="E54:H54"/>
    <mergeCell ref="E55:H55"/>
    <mergeCell ref="E56:H56"/>
    <mergeCell ref="A52:H52"/>
    <mergeCell ref="E53:H53"/>
    <mergeCell ref="A60:H60"/>
    <mergeCell ref="E61:H61"/>
    <mergeCell ref="E62:H62"/>
    <mergeCell ref="E49:H49"/>
    <mergeCell ref="E50:H50"/>
    <mergeCell ref="D91:F91"/>
    <mergeCell ref="E69:H69"/>
    <mergeCell ref="E73:H73"/>
    <mergeCell ref="E76:H76"/>
    <mergeCell ref="A81:H81"/>
    <mergeCell ref="A82:H82"/>
    <mergeCell ref="E77:H77"/>
    <mergeCell ref="E78:H78"/>
    <mergeCell ref="E79:H79"/>
    <mergeCell ref="E70:H70"/>
    <mergeCell ref="E71:H71"/>
    <mergeCell ref="E72:H72"/>
    <mergeCell ref="E74:H74"/>
    <mergeCell ref="E75:H75"/>
    <mergeCell ref="A88:B88"/>
    <mergeCell ref="B83:H83"/>
    <mergeCell ref="B84:H84"/>
    <mergeCell ref="B85:H85"/>
    <mergeCell ref="E39:H39"/>
    <mergeCell ref="E25:H25"/>
    <mergeCell ref="E26:H26"/>
    <mergeCell ref="E27:H27"/>
    <mergeCell ref="E29:H29"/>
    <mergeCell ref="E30:H30"/>
    <mergeCell ref="E35:H35"/>
    <mergeCell ref="E37:H37"/>
    <mergeCell ref="E63:H63"/>
    <mergeCell ref="E64:H64"/>
    <mergeCell ref="E65:H65"/>
    <mergeCell ref="E67:H67"/>
    <mergeCell ref="E68:H68"/>
    <mergeCell ref="E66:H66"/>
  </mergeCells>
  <dataValidations count="4">
    <dataValidation type="decimal" operator="equal" allowBlank="1" showInputMessage="1" showErrorMessage="1" error="Kļūda ievaddatos" sqref="C18 C21 C25 C29 C33 C37 C41 C77 C48 C70 C63 C67">
      <formula1>2</formula1>
    </dataValidation>
    <dataValidation type="decimal" operator="equal" allowBlank="1" showInputMessage="1" showErrorMessage="1" error="Kļūda ievaddatos" sqref="C19 C22 C26 C30 C34 C38 C78 C45 C49 C54 C64 C68 C71 C74 C42">
      <formula1>1</formula1>
    </dataValidation>
    <dataValidation type="decimal" operator="equal" allowBlank="1" showInputMessage="1" showErrorMessage="1" error="Kļūda ievaddatos" sqref="C23 C35 C50 C65 C72 C79 C55 C56">
      <formula1>0.5</formula1>
    </dataValidation>
    <dataValidation type="decimal" operator="equal" allowBlank="1" showInputMessage="1" showErrorMessage="1" error="Kļūda ievaddatos" sqref="C27 C31 C39 C51 C75 C46 C43">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2018-10-25T13:51:46Z</cp:lastPrinted>
  <dcterms:created xsi:type="dcterms:W3CDTF">2017-04-13T06:52:10Z</dcterms:created>
  <dcterms:modified xsi:type="dcterms:W3CDTF">2022-12-16T12:05:10Z</dcterms:modified>
  <cp:category/>
  <cp:contentStatus/>
</cp:coreProperties>
</file>