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E:\Liga\BRASLA\PARTNERĪBA BRASLA\2020 +\Izsludinasana_10_karta_UD\"/>
    </mc:Choice>
  </mc:AlternateContent>
  <xr:revisionPtr revIDLastSave="0" documentId="13_ncr:1_{437ADED4-C503-4312-82BA-5C93BF5CF3F8}"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1" l="1"/>
  <c r="C60" i="1" l="1"/>
  <c r="C92" i="1" l="1"/>
</calcChain>
</file>

<file path=xl/sharedStrings.xml><?xml version="1.0" encoding="utf-8"?>
<sst xmlns="http://schemas.openxmlformats.org/spreadsheetml/2006/main" count="189" uniqueCount="159">
  <si>
    <t xml:space="preserve">  Vidzemes lauku partnerība "Brasla"</t>
  </si>
  <si>
    <t xml:space="preserve">Aktivitāte 5.1. "Vietējās ekonomikas stiprināšanas iniciatīvas" </t>
  </si>
  <si>
    <t>2.Rīcība. Lauksaimniecības produktu pārstrādes veicināšana un pievienotās vērtības radīšana.</t>
  </si>
  <si>
    <t>Projekta nosaukums:__________________________________________</t>
  </si>
  <si>
    <t>Projekta iesniedzējs:______________________________________________</t>
  </si>
  <si>
    <t>Nr.</t>
  </si>
  <si>
    <t>kritērijs</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</si>
  <si>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</si>
  <si>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</si>
  <si>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</si>
  <si>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</si>
  <si>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</si>
  <si>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</si>
  <si>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</si>
  <si>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</si>
  <si>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</si>
  <si>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</si>
  <si>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</si>
  <si>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B5</t>
  </si>
  <si>
    <t>2.2.</t>
  </si>
  <si>
    <t>pamatojums, aktivitātes</t>
  </si>
  <si>
    <t>B6</t>
  </si>
  <si>
    <t>2.3.</t>
  </si>
  <si>
    <t xml:space="preserve">vieta </t>
  </si>
  <si>
    <t>B7</t>
  </si>
  <si>
    <t>3.</t>
  </si>
  <si>
    <t>Vai paredzētais finansējuma apjoms ir atbilstošs</t>
  </si>
  <si>
    <t xml:space="preserve">B9, B10; </t>
  </si>
  <si>
    <t>Ja kāds no šiem kritērijiem ir neatbilstošs, projekts tiek atzīts par stratēģijai neatbilstošu, saņem negatīvu atzinumu un tālāk netiek vērtēts.</t>
  </si>
  <si>
    <t>Kritērijs</t>
  </si>
  <si>
    <t>Punkti</t>
  </si>
  <si>
    <t>Komentāri</t>
  </si>
  <si>
    <t>1.</t>
  </si>
  <si>
    <t>Projekta mērķa definējums:</t>
  </si>
  <si>
    <t>B5, B6</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</si>
  <si>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</si>
  <si>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</si>
  <si>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</si>
  <si>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</si>
  <si>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</si>
  <si>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 xml:space="preserve">A, B6, </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</si>
  <si>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</si>
  <si>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</si>
  <si>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</si>
  <si>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</si>
  <si>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</si>
  <si>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</si>
  <si>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</si>
  <si>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</si>
  <si>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</si>
  <si>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</si>
  <si>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</si>
  <si>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</si>
  <si>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</si>
  <si>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</si>
  <si>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</si>
  <si>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</si>
  <si>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</si>
  <si>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</si>
  <si>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5.</t>
  </si>
  <si>
    <t>Projektā ietvertas plānotās aktivitātes, rezultatīvie rādītāji ir pārbaudāmi un sasniedzami:</t>
  </si>
  <si>
    <t>B6, B9</t>
  </si>
  <si>
    <t>5.1.</t>
  </si>
  <si>
    <t>Projektā  aprakstītas plānotās aktivitātes, ietverta kvalitatīvu rezultātu sasniegšana, aktivitāšu rezultatīvie rādītāji ir pārbaudāmi.</t>
  </si>
  <si>
    <t>5.2.</t>
  </si>
  <si>
    <t xml:space="preserve">Projektā nav pārliecinoši aprakstītas plānotās aktivitātes, ietverta nepārliecinoša rezultātu sasniegšana, aktivitāšu rezultatīvie rādītāji ir pārbaudāmi tikai daļēji. </t>
  </si>
  <si>
    <t>5.3.</t>
  </si>
  <si>
    <t>Plānoto aktivitāšu rezultatīvie rādītāji ir neatbilstoši, problemātiski tos pārbaudīt.</t>
  </si>
  <si>
    <t>6.</t>
  </si>
  <si>
    <t xml:space="preserve">Projekta plānoto rezultātu ilgtspējas nodrošināšana:  </t>
  </si>
  <si>
    <t>B6, C</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</si>
  <si>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</si>
  <si>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</si>
  <si>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</si>
  <si>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</si>
  <si>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</si>
  <si>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</si>
  <si>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</si>
  <si>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</si>
  <si>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B4, C</t>
  </si>
  <si>
    <t>7.1.</t>
  </si>
  <si>
    <t>Radīta viena vai vairākas darba vietas.</t>
  </si>
  <si>
    <t>7.2.</t>
  </si>
  <si>
    <t>8.</t>
  </si>
  <si>
    <t>Plānotās aktivitātes projekta sasniedzamo rezultātu publicitātei un informācijas izplatīšanai:</t>
  </si>
  <si>
    <t>B13</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</si>
  <si>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</si>
  <si>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</si>
  <si>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</si>
  <si>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</si>
  <si>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</si>
  <si>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aktivitāte bez būtiskas ietekmes sabiedrības informēšanā.</t>
  </si>
  <si>
    <t>9.</t>
  </si>
  <si>
    <t>Projekta iesniedzēja saistība ar vietējās rīcības grupas (VRG) "Brasla" darbības teritoriju:</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</si>
  <si>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</si>
  <si>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</si>
  <si>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</si>
  <si>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</si>
  <si>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</si>
  <si>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</si>
  <si>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</si>
  <si>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</si>
  <si>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</si>
  <si>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</si>
  <si>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</si>
  <si>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</si>
  <si>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</si>
  <si>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</si>
  <si>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</si>
  <si>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</si>
  <si>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punkti</t>
  </si>
  <si>
    <t>Projekta aktualitātes pamatojums:</t>
  </si>
  <si>
    <t>B3, B5, B6</t>
  </si>
  <si>
    <t>Projekts paredz izveidot jaunu lauksaimniecības produktu pārstrādes uzņēmumu, pamatojot ar tirgus situācijas analīzi.</t>
  </si>
  <si>
    <t>Projekts uzlabo jau esoša lauksaimniecības produktu pārstrādes uzņēmuma, piedāvājuma kvalitāti.</t>
  </si>
  <si>
    <t>1.3.</t>
  </si>
  <si>
    <t>Projekts paredz izveidot jaunu lauksaimniecības produktu pārstrādes uzņēmumu, vai uzlabot esošo kvalitāti, taču nav pamatojuma ar tirgus situāciju, vai nav būtiska pievienotās vērtības radīšana.</t>
  </si>
  <si>
    <t>Projekta rezultātu novitāte un nozīmīgums konkrētā pretendenta attīstībai:</t>
  </si>
  <si>
    <t>B6.1</t>
  </si>
  <si>
    <t>Projekta rezultātu novitātei un nozīmīgumam konkrētā pretendenta attīstībai ir dots argumentēts pamatojums.</t>
  </si>
  <si>
    <t>Projekta rezultātu novitāte  un nozīmīgums konkrētā pretendenta attīstībai ir nepilnīgs, trūkst argumentēts pamatojums.</t>
  </si>
  <si>
    <t>Projekta īstenotāju komandas pieredze projektu vadībā:</t>
  </si>
  <si>
    <t xml:space="preserve">Projekta iesniedzējam un  īstenošanā piesaistītajiem speciālistiem ir neliela pieredze (mazāk kā 3 projekti), un zināšanas projektu vadīšanā. </t>
  </si>
  <si>
    <t>Projekta iesniedzējam un īstenošanā piesaistītajam speciālistam nav pieredze projektu vadīšanā, bet ir pamatota projektu vadības nodrošināšana.</t>
  </si>
  <si>
    <t>Kopprojekts rezultātu efektīvākai sasniegšanai:</t>
  </si>
  <si>
    <t>A2, B6.1, D</t>
  </si>
  <si>
    <t>Projekts atbilst kopprojektam (saskaņā ar MK noteikumiem).</t>
  </si>
  <si>
    <t>Projekts neatbilst kopprojektam (saskaņā ar MK noteikumiem).</t>
  </si>
  <si>
    <t>Projekta pretendents pārstrādā lauksaimniecības produktus:</t>
  </si>
  <si>
    <t>B6.1, B15, D</t>
  </si>
  <si>
    <t>Uzņēmumā tiek ražota sertificēta bioloģiskās lauksaimniecības produkcija  (apliecinošs dokuments, ir sertifikāts).</t>
  </si>
  <si>
    <t>Bioloģiskās lauksaimniecības produkcijas ražošana un pārstrāde pašlaik tiek sertificēta (ir apliecinošs dokuments - sertifikāts).</t>
  </si>
  <si>
    <t>Uzņēmums pārstrādā, vai  plāno pārstrādāt lauksaimniecības produktus.</t>
  </si>
  <si>
    <t>Gadījumos, ja vienas rīcības ietvaros vairākiem projektiem ir vienāds punktu skaits, projekti atbalstīšanas secībā sarindojami pēc šādiem papildu nosacījumiem:</t>
  </si>
  <si>
    <t>Projekts, kas saņēmis vairāk punktu specifiskajos vērtēšanas kritērijos (trešajā līmenī). Ja tas nerada atšķirību, tiek ņemts vērā nākamais kritērijs.</t>
  </si>
  <si>
    <t>Projekts, kura ieviešanai pieprasītais mazāks publiskā finansējuma apjoms. Ja arī tas nerada atšķirību, tiek ņemts vērā nākamais kritērijs.</t>
  </si>
  <si>
    <t xml:space="preserve">Izveidotā produkcijas realizācijas vieta pieejama plašākam iesaistīto vietējo ražotāju lokam.  </t>
  </si>
  <si>
    <t>Papildus 0,01 punkts</t>
  </si>
  <si>
    <t xml:space="preserve">Projektam piešķirtais kopējais punktu skaits  </t>
  </si>
  <si>
    <t>Datums  _____________</t>
  </si>
  <si>
    <r>
      <rPr>
        <b/>
        <sz val="12"/>
        <color theme="1"/>
        <rFont val="Calibri"/>
        <family val="2"/>
        <charset val="186"/>
        <scheme val="minor"/>
      </rPr>
      <t xml:space="preserve">D*  </t>
    </r>
    <r>
      <rPr>
        <sz val="12"/>
        <color theme="1"/>
        <rFont val="Calibri"/>
        <family val="2"/>
        <charset val="186"/>
        <scheme val="minor"/>
      </rPr>
      <t>Fiziskai personai, Izziņa vai izdruka no (Pilsonības un migrācijas lietu pārvaldes vai pašvaldības) reģistra par deklarēto dzīvesvietu, iesniedzama kopā ar projekta pieteikumu.</t>
    </r>
  </si>
  <si>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</si>
  <si>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</si>
  <si>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</si>
  <si>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t>/_________________/
Vārds Uzvārds</t>
  </si>
  <si>
    <t xml:space="preserve">(Maksimālais kopējais punktu skaits 9)                             kopā:                                                                                              </t>
  </si>
  <si>
    <t>A, B</t>
  </si>
  <si>
    <t xml:space="preserve"> B15</t>
  </si>
  <si>
    <t xml:space="preserve">Saglabāta viena vai vairākas darba vietas, vai izveidota daļējas slodzes darba vieta. </t>
  </si>
  <si>
    <r>
      <t xml:space="preserve"> (</t>
    </r>
    <r>
      <rPr>
        <b/>
        <sz val="12"/>
        <color theme="1"/>
        <rFont val="Verdana"/>
        <family val="2"/>
        <charset val="186"/>
      </rPr>
      <t>¹</t>
    </r>
    <r>
      <rPr>
        <b/>
        <sz val="12"/>
        <color theme="1"/>
        <rFont val="Calibri"/>
        <family val="2"/>
        <charset val="186"/>
      </rPr>
      <t>)</t>
    </r>
    <r>
      <rPr>
        <b/>
        <sz val="12"/>
        <color theme="1"/>
        <rFont val="Calibri"/>
        <family val="2"/>
        <charset val="186"/>
        <scheme val="minor"/>
      </rPr>
      <t xml:space="preserve"> Atbilstoši 13.10.2015. MK Not. Nr.590 43.punktam  </t>
    </r>
  </si>
  <si>
    <r>
      <t xml:space="preserve">Projekta iesnieguma dokumentācijas gatavība, pievienoti visi nepieciešamie pavaddokumenti </t>
    </r>
    <r>
      <rPr>
        <b/>
        <sz val="14"/>
        <color theme="1"/>
        <rFont val="Verdana"/>
        <family val="2"/>
        <charset val="186"/>
      </rPr>
      <t>¹</t>
    </r>
    <r>
      <rPr>
        <b/>
        <sz val="14"/>
        <color theme="1"/>
        <rFont val="Calibri"/>
        <family val="2"/>
        <charset val="186"/>
        <scheme val="minor"/>
      </rPr>
      <t xml:space="preserve"> :</t>
    </r>
  </si>
  <si>
    <t xml:space="preserve">Projekta iesniedzējam un īstenošanā piesaistītajiem speciālistiem ir nepieciešamās zināšanas, pieredze projektu vadīšanā un ieviešanā (minēti vairāk kā 3 projekti). </t>
  </si>
  <si>
    <t>B6.2., B9</t>
  </si>
  <si>
    <t>A, B15,  D*</t>
  </si>
  <si>
    <t xml:space="preserve">A, B6.3,  D (CV) </t>
  </si>
  <si>
    <t>Maksimāli iegūstamais punktu skaits ((otrais līmenis = 20 + trešais līmenis = 9) x 3 vērtētāji) ir 87 punkti. Minimālais punktu skaits pozitīva lēmuma saņemšanai par projekta pieteikuma atbilstību vietējās attīstības stratēģijai - 60%, kas atbilst 52,2 punktiem.</t>
  </si>
  <si>
    <t>Vērtētāja paraksts _______________________</t>
  </si>
  <si>
    <t>Pašnovērtējuma veidlapa 10.kārta</t>
  </si>
  <si>
    <t xml:space="preserve">(Maksimālais kopējais punktu skaits 20)                            kopā: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</si>
</sst>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4"/>
      <color theme="1"/>
      <name val="Calibri"/>
      <family val="2"/>
      <charset val="186"/>
      <scheme val="minor"/>
    </font>
    <font>
      <b/>
      <sz val="12"/>
      <color theme="1"/>
      <name val="Calibri"/>
      <family val="2"/>
      <charset val="186"/>
      <scheme val="minor"/>
    </font>
    <font>
      <b/>
      <sz val="14"/>
      <color rgb="FFFF0000"/>
      <name val="Calibri"/>
      <family val="2"/>
      <charset val="186"/>
      <scheme val="minor"/>
    </font>
    <font>
      <b/>
      <sz val="13"/>
      <color theme="1"/>
      <name val="Calibri"/>
      <family val="2"/>
      <charset val="186"/>
      <scheme val="minor"/>
    </font>
    <font>
      <b/>
      <sz val="10"/>
      <color theme="1"/>
      <name val="Calibri"/>
      <family val="2"/>
      <charset val="186"/>
      <scheme val="minor"/>
    </font>
    <font>
      <b/>
      <sz val="16"/>
      <color theme="1"/>
      <name val="Calibri"/>
      <family val="2"/>
      <charset val="186"/>
      <scheme val="minor"/>
    </font>
    <font>
      <sz val="15"/>
      <color theme="1"/>
      <name val="Calibri"/>
      <family val="2"/>
      <charset val="186"/>
      <scheme val="minor"/>
    </font>
    <font>
      <b/>
      <sz val="12"/>
      <color theme="1"/>
      <name val="Verdana"/>
      <family val="2"/>
      <charset val="186"/>
    </font>
    <font>
      <b/>
      <sz val="12"/>
      <color theme="1"/>
      <name val="Calibri"/>
      <family val="2"/>
      <charset val="186"/>
    </font>
    <font>
      <b/>
      <sz val="14"/>
      <color theme="1"/>
      <name val="Verdana"/>
      <family val="2"/>
      <charset val="186"/>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16" fontId="1" fillId="0" borderId="3" xfId="0" applyNumberFormat="1" applyFont="1" applyBorder="1" applyAlignment="1">
      <alignment horizontal="left"/>
    </xf>
    <xf numFmtId="0" fontId="3" fillId="2" borderId="4" xfId="0" applyFont="1" applyFill="1" applyBorder="1" applyAlignment="1">
      <alignment wrapText="1"/>
    </xf>
    <xf numFmtId="0" fontId="3" fillId="2"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vertical="center" wrapText="1"/>
    </xf>
    <xf numFmtId="0" fontId="1" fillId="0" borderId="15" xfId="0" applyFont="1" applyBorder="1" applyAlignment="1">
      <alignment horizontal="center" vertical="center"/>
    </xf>
    <xf numFmtId="0" fontId="4" fillId="0" borderId="0" xfId="0" applyFont="1" applyAlignment="1">
      <alignment horizontal="left"/>
    </xf>
    <xf numFmtId="0" fontId="1" fillId="0" borderId="0" xfId="0" applyFont="1" applyAlignment="1">
      <alignment horizontal="left"/>
    </xf>
    <xf numFmtId="0" fontId="2" fillId="0" borderId="0" xfId="0" applyFont="1" applyAlignment="1"/>
    <xf numFmtId="0" fontId="1" fillId="0" borderId="0" xfId="0" applyFont="1" applyAlignment="1"/>
    <xf numFmtId="0" fontId="3" fillId="0" borderId="2" xfId="0" applyFont="1" applyBorder="1" applyAlignment="1">
      <alignment horizontal="center"/>
    </xf>
    <xf numFmtId="0" fontId="3" fillId="0" borderId="4" xfId="0"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5" xfId="0" applyFont="1" applyBorder="1" applyAlignment="1"/>
    <xf numFmtId="0" fontId="1" fillId="0" borderId="7" xfId="0" applyFont="1" applyBorder="1" applyAlignment="1">
      <alignment horizontal="center"/>
    </xf>
    <xf numFmtId="0" fontId="1" fillId="0" borderId="8" xfId="0" applyFont="1" applyBorder="1" applyAlignment="1"/>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vertical="center" wrapText="1"/>
    </xf>
    <xf numFmtId="0" fontId="4" fillId="2" borderId="15" xfId="0" applyFont="1" applyFill="1" applyBorder="1" applyAlignment="1">
      <alignment vertical="center" wrapText="1"/>
    </xf>
    <xf numFmtId="0" fontId="1" fillId="3" borderId="0" xfId="0" applyFont="1" applyFill="1"/>
    <xf numFmtId="0" fontId="1" fillId="0" borderId="0" xfId="0" applyFont="1" applyAlignment="1">
      <alignment vertic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29" xfId="0" applyFont="1" applyBorder="1" applyAlignment="1">
      <alignment horizontal="left"/>
    </xf>
    <xf numFmtId="0" fontId="1" fillId="0" borderId="30" xfId="0" applyFont="1" applyBorder="1" applyAlignment="1">
      <alignment wrapText="1"/>
    </xf>
    <xf numFmtId="0" fontId="1" fillId="0" borderId="28" xfId="0" applyFont="1" applyBorder="1" applyAlignment="1">
      <alignment horizontal="center" vertical="center"/>
    </xf>
    <xf numFmtId="0" fontId="3" fillId="2" borderId="34" xfId="0" applyFont="1" applyFill="1" applyBorder="1" applyAlignment="1">
      <alignment horizontal="left" vertical="center"/>
    </xf>
    <xf numFmtId="0" fontId="3" fillId="2" borderId="17" xfId="0" applyFont="1" applyFill="1" applyBorder="1" applyAlignment="1">
      <alignment wrapText="1"/>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4" xfId="0" applyFont="1" applyFill="1" applyBorder="1" applyAlignment="1">
      <alignment wrapText="1"/>
    </xf>
    <xf numFmtId="0" fontId="5" fillId="3" borderId="30" xfId="0" applyFont="1" applyFill="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15" xfId="0" applyFont="1" applyBorder="1" applyAlignment="1">
      <alignment horizontal="left" wrapText="1"/>
    </xf>
    <xf numFmtId="0" fontId="1" fillId="0" borderId="10" xfId="0" applyFont="1" applyBorder="1" applyAlignment="1">
      <alignment horizontal="left" wrapText="1"/>
    </xf>
    <xf numFmtId="0" fontId="1" fillId="0" borderId="18" xfId="0" applyFont="1" applyBorder="1" applyAlignment="1">
      <alignment horizontal="left"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4" fillId="0" borderId="15"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2" fillId="0" borderId="0" xfId="0" applyFont="1" applyAlignment="1">
      <alignment horizontal="left"/>
    </xf>
    <xf numFmtId="0" fontId="7" fillId="0" borderId="15" xfId="0" applyFont="1" applyBorder="1" applyAlignment="1">
      <alignment horizontal="center" wrapText="1"/>
    </xf>
    <xf numFmtId="0" fontId="7" fillId="0" borderId="18" xfId="0" applyFont="1" applyBorder="1" applyAlignment="1">
      <alignment horizontal="center" wrapText="1"/>
    </xf>
    <xf numFmtId="0" fontId="4" fillId="2" borderId="19"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16" xfId="0" applyFont="1" applyBorder="1" applyAlignment="1">
      <alignment horizontal="left" wrapText="1"/>
    </xf>
    <xf numFmtId="0" fontId="3" fillId="0" borderId="0" xfId="0" applyFont="1" applyAlignment="1">
      <alignment horizontal="left"/>
    </xf>
    <xf numFmtId="0" fontId="9" fillId="0" borderId="0" xfId="0" applyFont="1" applyAlignment="1">
      <alignment horizontal="center"/>
    </xf>
    <xf numFmtId="0" fontId="8" fillId="0" borderId="0" xfId="0" applyFont="1" applyAlignment="1">
      <alignment horizontal="center"/>
    </xf>
    <xf numFmtId="0" fontId="3" fillId="0" borderId="0" xfId="0" applyFont="1" applyAlignment="1">
      <alignment horizontal="righ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304801</xdr:colOff>
      <xdr:row>0</xdr:row>
      <xdr:rowOff>0</xdr:rowOff>
    </xdr:from>
    <xdr:to>
      <xdr:col>1</xdr:col>
      <xdr:colOff>1273323</xdr:colOff>
      <xdr:row>1</xdr:row>
      <xdr:rowOff>238124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1" y="0"/>
          <a:ext cx="968522"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4"/>
  <sheetViews>
    <sheetView tabSelected="1" zoomScaleNormal="100" workbookViewId="0">
      <selection activeCell="M17" sqref="M17"/>
    </sheetView>
  </sheetViews>
  <sheetFormatPr defaultRowHeight="15.75" x14ac:dyDescent="0.25"/>
  <cols>
    <col min="1" max="1" width="6.85546875" style="9" customWidth="1"/>
    <col min="2" max="2" width="62.5703125" style="1" customWidth="1"/>
    <col min="3" max="3" width="14" style="3" customWidth="1"/>
    <col min="4" max="4" width="11.85546875" style="3" customWidth="1"/>
    <col min="5" max="8" width="9.140625" style="1"/>
    <col min="9" max="9" width="9.140625" style="37"/>
    <col min="10" max="16384" width="9.140625" style="1"/>
  </cols>
  <sheetData>
    <row r="1" spans="1:12" ht="32.25" customHeight="1" x14ac:dyDescent="0.35">
      <c r="A1" s="107" t="s">
        <v>0</v>
      </c>
      <c r="B1" s="107"/>
      <c r="C1" s="107"/>
      <c r="D1" s="107"/>
      <c r="E1" s="107"/>
      <c r="F1" s="107"/>
      <c r="G1" s="107"/>
      <c r="H1" s="107"/>
      <c r="I1" s="107"/>
      <c r="J1" s="23"/>
      <c r="K1" s="23"/>
    </row>
    <row r="2" spans="1:12" ht="20.25" customHeight="1" x14ac:dyDescent="0.3">
      <c r="A2" s="106" t="s">
        <v>157</v>
      </c>
      <c r="B2" s="106"/>
      <c r="C2" s="106"/>
      <c r="D2" s="106"/>
      <c r="E2" s="106"/>
      <c r="F2" s="106"/>
      <c r="G2" s="106"/>
      <c r="H2" s="106"/>
      <c r="I2" s="106"/>
      <c r="J2" s="23"/>
      <c r="K2" s="23"/>
    </row>
    <row r="3" spans="1:12" ht="21.75" customHeight="1" x14ac:dyDescent="0.3">
      <c r="A3" s="92" t="s">
        <v>1</v>
      </c>
      <c r="B3" s="92"/>
      <c r="C3" s="92"/>
      <c r="D3" s="92"/>
      <c r="E3" s="92"/>
      <c r="F3" s="92"/>
      <c r="G3" s="92"/>
      <c r="H3" s="92"/>
      <c r="I3" s="92"/>
      <c r="J3" s="23"/>
      <c r="K3" s="23"/>
    </row>
    <row r="4" spans="1:12" ht="22.5" customHeight="1" x14ac:dyDescent="0.3">
      <c r="A4" s="105" t="s">
        <v>2</v>
      </c>
      <c r="B4" s="105"/>
      <c r="C4" s="105"/>
      <c r="D4" s="105"/>
      <c r="E4" s="105"/>
      <c r="F4" s="105"/>
      <c r="G4" s="105"/>
      <c r="H4" s="105"/>
      <c r="I4" s="105"/>
      <c r="J4" s="23"/>
      <c r="K4" s="23"/>
    </row>
    <row r="5" spans="1:12" ht="33.75" customHeight="1" x14ac:dyDescent="0.3">
      <c r="A5" s="92" t="s">
        <v>3</v>
      </c>
      <c r="B5" s="92"/>
      <c r="C5" s="92"/>
      <c r="D5" s="92"/>
      <c r="E5" s="92"/>
      <c r="F5" s="92"/>
      <c r="G5" s="92"/>
      <c r="H5" s="92"/>
      <c r="I5" s="92"/>
      <c r="J5" s="22"/>
      <c r="K5" s="22"/>
    </row>
    <row r="6" spans="1:12" ht="29.25" customHeight="1" x14ac:dyDescent="0.3">
      <c r="A6" s="92" t="s">
        <v>4</v>
      </c>
      <c r="B6" s="92"/>
      <c r="C6" s="92"/>
      <c r="D6" s="92"/>
      <c r="E6" s="92"/>
      <c r="F6" s="92"/>
      <c r="G6" s="92"/>
      <c r="H6" s="92"/>
      <c r="I6" s="92"/>
      <c r="J6" s="22"/>
      <c r="K6" s="22"/>
    </row>
    <row r="8" spans="1:12" ht="33" customHeight="1" thickBot="1" x14ac:dyDescent="0.3">
      <c r="A8" s="54" t="s">
        <v>143</v>
      </c>
      <c r="B8" s="54"/>
      <c r="C8" s="54"/>
      <c r="D8" s="54"/>
      <c r="E8" s="54"/>
      <c r="F8" s="54"/>
      <c r="G8" s="54"/>
      <c r="H8" s="54"/>
      <c r="I8" s="54"/>
      <c r="J8" s="2"/>
      <c r="K8" s="2"/>
      <c r="L8" s="2"/>
    </row>
    <row r="9" spans="1:12" ht="38.25" customHeight="1" x14ac:dyDescent="0.3">
      <c r="A9" s="109" t="s">
        <v>5</v>
      </c>
      <c r="B9" s="111" t="s">
        <v>6</v>
      </c>
      <c r="C9" s="24" t="s">
        <v>7</v>
      </c>
      <c r="D9" s="93" t="s">
        <v>8</v>
      </c>
      <c r="E9" s="94"/>
    </row>
    <row r="10" spans="1:12" ht="18.75" x14ac:dyDescent="0.3">
      <c r="A10" s="110"/>
      <c r="B10" s="112"/>
      <c r="C10" s="25" t="s">
        <v>9</v>
      </c>
      <c r="D10" s="25" t="s">
        <v>10</v>
      </c>
      <c r="E10" s="26"/>
    </row>
    <row r="11" spans="1:12" ht="31.5" x14ac:dyDescent="0.25">
      <c r="A11" s="10" t="s">
        <v>11</v>
      </c>
      <c r="B11" s="5" t="s">
        <v>12</v>
      </c>
      <c r="C11" s="27"/>
      <c r="D11" s="27"/>
      <c r="E11" s="28" t="s">
        <v>146</v>
      </c>
    </row>
    <row r="12" spans="1:12" ht="31.5" x14ac:dyDescent="0.25">
      <c r="A12" s="10" t="s">
        <v>13</v>
      </c>
      <c r="B12" s="5" t="s">
        <v>14</v>
      </c>
      <c r="C12" s="27"/>
      <c r="D12" s="27"/>
      <c r="E12" s="28" t="s">
        <v>15</v>
      </c>
    </row>
    <row r="13" spans="1:12" x14ac:dyDescent="0.25">
      <c r="A13" s="10" t="s">
        <v>16</v>
      </c>
      <c r="B13" s="26" t="s">
        <v>17</v>
      </c>
      <c r="C13" s="27"/>
      <c r="D13" s="27"/>
      <c r="E13" s="28" t="s">
        <v>18</v>
      </c>
    </row>
    <row r="14" spans="1:12" x14ac:dyDescent="0.25">
      <c r="A14" s="10" t="s">
        <v>19</v>
      </c>
      <c r="B14" s="26" t="s">
        <v>20</v>
      </c>
      <c r="C14" s="27"/>
      <c r="D14" s="27"/>
      <c r="E14" s="28" t="s">
        <v>21</v>
      </c>
    </row>
    <row r="15" spans="1:12" x14ac:dyDescent="0.25">
      <c r="A15" s="10" t="s">
        <v>22</v>
      </c>
      <c r="B15" s="26" t="s">
        <v>23</v>
      </c>
      <c r="C15" s="27"/>
      <c r="D15" s="27"/>
      <c r="E15" s="28" t="s">
        <v>24</v>
      </c>
    </row>
    <row r="16" spans="1:12" ht="16.5" thickBot="1" x14ac:dyDescent="0.3">
      <c r="A16" s="11" t="s">
        <v>25</v>
      </c>
      <c r="B16" s="6" t="s">
        <v>26</v>
      </c>
      <c r="C16" s="29"/>
      <c r="D16" s="29"/>
      <c r="E16" s="30" t="s">
        <v>27</v>
      </c>
    </row>
    <row r="17" spans="1:11" ht="33" customHeight="1" x14ac:dyDescent="0.25">
      <c r="A17" s="54" t="s">
        <v>28</v>
      </c>
      <c r="B17" s="54"/>
      <c r="C17" s="54"/>
      <c r="D17" s="54"/>
      <c r="E17" s="54"/>
      <c r="F17" s="54"/>
      <c r="G17" s="54"/>
      <c r="H17" s="54"/>
      <c r="I17" s="54"/>
      <c r="J17" s="2"/>
    </row>
    <row r="18" spans="1:11" ht="58.5" customHeight="1" thickBot="1" x14ac:dyDescent="0.3">
      <c r="A18" s="104" t="s">
        <v>142</v>
      </c>
      <c r="B18" s="104"/>
      <c r="C18" s="104"/>
      <c r="D18" s="104"/>
      <c r="E18" s="104"/>
      <c r="F18" s="104"/>
      <c r="G18" s="104"/>
      <c r="H18" s="104"/>
      <c r="I18" s="104"/>
      <c r="J18" s="2"/>
      <c r="K18" s="2"/>
    </row>
    <row r="19" spans="1:11" ht="18.75" x14ac:dyDescent="0.25">
      <c r="A19" s="31" t="s">
        <v>5</v>
      </c>
      <c r="B19" s="32" t="s">
        <v>29</v>
      </c>
      <c r="C19" s="102" t="s">
        <v>30</v>
      </c>
      <c r="D19" s="95" t="s">
        <v>34</v>
      </c>
      <c r="E19" s="96" t="s">
        <v>31</v>
      </c>
      <c r="F19" s="97"/>
      <c r="G19" s="97"/>
      <c r="H19" s="97"/>
      <c r="I19" s="98"/>
    </row>
    <row r="20" spans="1:11" ht="18.75" x14ac:dyDescent="0.3">
      <c r="A20" s="17" t="s">
        <v>32</v>
      </c>
      <c r="B20" s="13" t="s">
        <v>33</v>
      </c>
      <c r="C20" s="103"/>
      <c r="D20" s="76"/>
      <c r="E20" s="99"/>
      <c r="F20" s="100"/>
      <c r="G20" s="100"/>
      <c r="H20" s="100"/>
      <c r="I20" s="101"/>
    </row>
    <row r="21" spans="1:11" ht="31.5" x14ac:dyDescent="0.25">
      <c r="A21" s="10" t="s">
        <v>35</v>
      </c>
      <c r="B21" s="5" t="s">
        <v>36</v>
      </c>
      <c r="C21" s="49"/>
      <c r="D21" s="7">
        <v>2</v>
      </c>
      <c r="E21" s="66"/>
      <c r="F21" s="67"/>
      <c r="G21" s="67"/>
      <c r="H21" s="67"/>
      <c r="I21" s="68"/>
    </row>
    <row r="22" spans="1:11" ht="31.5" x14ac:dyDescent="0.25">
      <c r="A22" s="10" t="s">
        <v>37</v>
      </c>
      <c r="B22" s="5" t="s">
        <v>38</v>
      </c>
      <c r="C22" s="49"/>
      <c r="D22" s="7">
        <v>1</v>
      </c>
      <c r="E22" s="66"/>
      <c r="F22" s="67"/>
      <c r="G22" s="67"/>
      <c r="H22" s="67"/>
      <c r="I22" s="68"/>
    </row>
    <row r="23" spans="1:11" ht="18.75" x14ac:dyDescent="0.3">
      <c r="A23" s="17" t="s">
        <v>13</v>
      </c>
      <c r="B23" s="13" t="s">
        <v>39</v>
      </c>
      <c r="C23" s="14"/>
      <c r="D23" s="40" t="s">
        <v>40</v>
      </c>
      <c r="E23" s="86"/>
      <c r="F23" s="87"/>
      <c r="G23" s="87"/>
      <c r="H23" s="87"/>
      <c r="I23" s="88"/>
    </row>
    <row r="24" spans="1:11" ht="47.25" x14ac:dyDescent="0.25">
      <c r="A24" s="10" t="s">
        <v>16</v>
      </c>
      <c r="B24" s="5" t="s">
        <v>41</v>
      </c>
      <c r="C24" s="49"/>
      <c r="D24" s="7">
        <v>2</v>
      </c>
      <c r="E24" s="66"/>
      <c r="F24" s="67"/>
      <c r="G24" s="67"/>
      <c r="H24" s="67"/>
      <c r="I24" s="68"/>
    </row>
    <row r="25" spans="1:11" ht="47.25" x14ac:dyDescent="0.25">
      <c r="A25" s="10" t="s">
        <v>19</v>
      </c>
      <c r="B25" s="5" t="s">
        <v>42</v>
      </c>
      <c r="C25" s="49"/>
      <c r="D25" s="7">
        <v>1</v>
      </c>
      <c r="E25" s="66"/>
      <c r="F25" s="67"/>
      <c r="G25" s="67"/>
      <c r="H25" s="67"/>
      <c r="I25" s="68"/>
    </row>
    <row r="26" spans="1:11" ht="33" customHeight="1" x14ac:dyDescent="0.25">
      <c r="A26" s="10" t="s">
        <v>22</v>
      </c>
      <c r="B26" s="5" t="s">
        <v>43</v>
      </c>
      <c r="C26" s="49"/>
      <c r="D26" s="7">
        <v>0.5</v>
      </c>
      <c r="E26" s="66"/>
      <c r="F26" s="67"/>
      <c r="G26" s="67"/>
      <c r="H26" s="67"/>
      <c r="I26" s="68"/>
    </row>
    <row r="27" spans="1:11" s="4" customFormat="1" ht="56.25" x14ac:dyDescent="0.25">
      <c r="A27" s="17" t="s">
        <v>25</v>
      </c>
      <c r="B27" s="18" t="s">
        <v>44</v>
      </c>
      <c r="C27" s="14"/>
      <c r="D27" s="40" t="s">
        <v>147</v>
      </c>
      <c r="E27" s="57"/>
      <c r="F27" s="58"/>
      <c r="G27" s="58"/>
      <c r="H27" s="58"/>
      <c r="I27" s="59"/>
    </row>
    <row r="28" spans="1:11" ht="31.5" x14ac:dyDescent="0.25">
      <c r="A28" s="10" t="s">
        <v>45</v>
      </c>
      <c r="B28" s="5" t="s">
        <v>46</v>
      </c>
      <c r="C28" s="49"/>
      <c r="D28" s="7">
        <v>2</v>
      </c>
      <c r="E28" s="66"/>
      <c r="F28" s="67"/>
      <c r="G28" s="67"/>
      <c r="H28" s="67"/>
      <c r="I28" s="68"/>
    </row>
    <row r="29" spans="1:11" ht="31.5" x14ac:dyDescent="0.25">
      <c r="A29" s="10" t="s">
        <v>47</v>
      </c>
      <c r="B29" s="5" t="s">
        <v>48</v>
      </c>
      <c r="C29" s="49"/>
      <c r="D29" s="7">
        <v>1</v>
      </c>
      <c r="E29" s="66"/>
      <c r="F29" s="67"/>
      <c r="G29" s="67"/>
      <c r="H29" s="67"/>
      <c r="I29" s="68"/>
    </row>
    <row r="30" spans="1:11" ht="21" customHeight="1" x14ac:dyDescent="0.25">
      <c r="A30" s="10" t="s">
        <v>49</v>
      </c>
      <c r="B30" s="5" t="s">
        <v>50</v>
      </c>
      <c r="C30" s="49"/>
      <c r="D30" s="7">
        <v>0</v>
      </c>
      <c r="E30" s="66"/>
      <c r="F30" s="67"/>
      <c r="G30" s="67"/>
      <c r="H30" s="67"/>
      <c r="I30" s="68"/>
    </row>
    <row r="31" spans="1:11" ht="37.5" x14ac:dyDescent="0.3">
      <c r="A31" s="17" t="s">
        <v>51</v>
      </c>
      <c r="B31" s="13" t="s">
        <v>52</v>
      </c>
      <c r="C31" s="14"/>
      <c r="D31" s="40" t="s">
        <v>152</v>
      </c>
      <c r="E31" s="86"/>
      <c r="F31" s="87"/>
      <c r="G31" s="87"/>
      <c r="H31" s="87"/>
      <c r="I31" s="88"/>
    </row>
    <row r="32" spans="1:11" ht="31.5" x14ac:dyDescent="0.25">
      <c r="A32" s="12" t="s">
        <v>53</v>
      </c>
      <c r="B32" s="5" t="s">
        <v>54</v>
      </c>
      <c r="C32" s="49"/>
      <c r="D32" s="7">
        <v>2</v>
      </c>
      <c r="E32" s="66"/>
      <c r="F32" s="67"/>
      <c r="G32" s="67"/>
      <c r="H32" s="67"/>
      <c r="I32" s="68"/>
    </row>
    <row r="33" spans="1:9" ht="36.75" customHeight="1" x14ac:dyDescent="0.25">
      <c r="A33" s="10" t="s">
        <v>55</v>
      </c>
      <c r="B33" s="5" t="s">
        <v>56</v>
      </c>
      <c r="C33" s="49"/>
      <c r="D33" s="7">
        <v>1</v>
      </c>
      <c r="E33" s="66"/>
      <c r="F33" s="67"/>
      <c r="G33" s="67"/>
      <c r="H33" s="67"/>
      <c r="I33" s="68"/>
    </row>
    <row r="34" spans="1:9" ht="36" customHeight="1" x14ac:dyDescent="0.25">
      <c r="A34" s="10" t="s">
        <v>57</v>
      </c>
      <c r="B34" s="5" t="s">
        <v>58</v>
      </c>
      <c r="C34" s="49"/>
      <c r="D34" s="7">
        <v>0</v>
      </c>
      <c r="E34" s="66"/>
      <c r="F34" s="67"/>
      <c r="G34" s="67"/>
      <c r="H34" s="67"/>
      <c r="I34" s="68"/>
    </row>
    <row r="35" spans="1:9" ht="37.5" x14ac:dyDescent="0.3">
      <c r="A35" s="17" t="s">
        <v>59</v>
      </c>
      <c r="B35" s="13" t="s">
        <v>60</v>
      </c>
      <c r="C35" s="14"/>
      <c r="D35" s="40" t="s">
        <v>61</v>
      </c>
      <c r="E35" s="86"/>
      <c r="F35" s="87"/>
      <c r="G35" s="87"/>
      <c r="H35" s="87"/>
      <c r="I35" s="88"/>
    </row>
    <row r="36" spans="1:9" ht="47.25" x14ac:dyDescent="0.25">
      <c r="A36" s="10" t="s">
        <v>62</v>
      </c>
      <c r="B36" s="5" t="s">
        <v>63</v>
      </c>
      <c r="C36" s="49"/>
      <c r="D36" s="7">
        <v>2</v>
      </c>
      <c r="E36" s="66"/>
      <c r="F36" s="67"/>
      <c r="G36" s="67"/>
      <c r="H36" s="67"/>
      <c r="I36" s="68"/>
    </row>
    <row r="37" spans="1:9" ht="47.25" x14ac:dyDescent="0.25">
      <c r="A37" s="10" t="s">
        <v>64</v>
      </c>
      <c r="B37" s="5" t="s">
        <v>65</v>
      </c>
      <c r="C37" s="49"/>
      <c r="D37" s="7">
        <v>1</v>
      </c>
      <c r="E37" s="66"/>
      <c r="F37" s="67"/>
      <c r="G37" s="67"/>
      <c r="H37" s="67"/>
      <c r="I37" s="68"/>
    </row>
    <row r="38" spans="1:9" ht="31.5" x14ac:dyDescent="0.25">
      <c r="A38" s="10" t="s">
        <v>66</v>
      </c>
      <c r="B38" s="5" t="s">
        <v>67</v>
      </c>
      <c r="C38" s="49"/>
      <c r="D38" s="7">
        <v>0.5</v>
      </c>
      <c r="E38" s="66"/>
      <c r="F38" s="67"/>
      <c r="G38" s="67"/>
      <c r="H38" s="67"/>
      <c r="I38" s="68"/>
    </row>
    <row r="39" spans="1:9" ht="18.75" x14ac:dyDescent="0.3">
      <c r="A39" s="17" t="s">
        <v>68</v>
      </c>
      <c r="B39" s="13" t="s">
        <v>69</v>
      </c>
      <c r="C39" s="14"/>
      <c r="D39" s="40" t="s">
        <v>70</v>
      </c>
      <c r="E39" s="86"/>
      <c r="F39" s="87"/>
      <c r="G39" s="87"/>
      <c r="H39" s="87"/>
      <c r="I39" s="88"/>
    </row>
    <row r="40" spans="1:9" ht="47.25" x14ac:dyDescent="0.25">
      <c r="A40" s="12" t="s">
        <v>71</v>
      </c>
      <c r="B40" s="5" t="s">
        <v>72</v>
      </c>
      <c r="C40" s="49"/>
      <c r="D40" s="7">
        <v>2</v>
      </c>
      <c r="E40" s="66"/>
      <c r="F40" s="67"/>
      <c r="G40" s="67"/>
      <c r="H40" s="67"/>
      <c r="I40" s="68"/>
    </row>
    <row r="41" spans="1:9" ht="36" customHeight="1" x14ac:dyDescent="0.25">
      <c r="A41" s="10" t="s">
        <v>73</v>
      </c>
      <c r="B41" s="5" t="s">
        <v>74</v>
      </c>
      <c r="C41" s="49"/>
      <c r="D41" s="7">
        <v>1</v>
      </c>
      <c r="E41" s="66"/>
      <c r="F41" s="67"/>
      <c r="G41" s="67"/>
      <c r="H41" s="67"/>
      <c r="I41" s="68"/>
    </row>
    <row r="42" spans="1:9" ht="36.75" customHeight="1" x14ac:dyDescent="0.25">
      <c r="A42" s="10" t="s">
        <v>75</v>
      </c>
      <c r="B42" s="5" t="s">
        <v>76</v>
      </c>
      <c r="C42" s="49"/>
      <c r="D42" s="7">
        <v>0</v>
      </c>
      <c r="E42" s="66"/>
      <c r="F42" s="67"/>
      <c r="G42" s="67"/>
      <c r="H42" s="67"/>
      <c r="I42" s="68"/>
    </row>
    <row r="43" spans="1:9" ht="18.75" x14ac:dyDescent="0.3">
      <c r="A43" s="17" t="s">
        <v>77</v>
      </c>
      <c r="B43" s="13" t="s">
        <v>78</v>
      </c>
      <c r="C43" s="14"/>
      <c r="D43" s="40" t="s">
        <v>79</v>
      </c>
      <c r="E43" s="86"/>
      <c r="F43" s="87"/>
      <c r="G43" s="87"/>
      <c r="H43" s="87"/>
      <c r="I43" s="88"/>
    </row>
    <row r="44" spans="1:9" x14ac:dyDescent="0.25">
      <c r="A44" s="10" t="s">
        <v>80</v>
      </c>
      <c r="B44" s="5" t="s">
        <v>81</v>
      </c>
      <c r="C44" s="49"/>
      <c r="D44" s="7">
        <v>2</v>
      </c>
      <c r="E44" s="66"/>
      <c r="F44" s="67"/>
      <c r="G44" s="67"/>
      <c r="H44" s="67"/>
      <c r="I44" s="68"/>
    </row>
    <row r="45" spans="1:9" ht="36.75" customHeight="1" x14ac:dyDescent="0.25">
      <c r="A45" s="10" t="s">
        <v>82</v>
      </c>
      <c r="B45" s="51" t="s">
        <v>148</v>
      </c>
      <c r="C45" s="49"/>
      <c r="D45" s="7">
        <v>1</v>
      </c>
      <c r="E45" s="66"/>
      <c r="F45" s="67"/>
      <c r="G45" s="67"/>
      <c r="H45" s="67"/>
      <c r="I45" s="68"/>
    </row>
    <row r="46" spans="1:9" ht="37.5" x14ac:dyDescent="0.3">
      <c r="A46" s="17" t="s">
        <v>83</v>
      </c>
      <c r="B46" s="13" t="s">
        <v>84</v>
      </c>
      <c r="C46" s="14"/>
      <c r="D46" s="40" t="s">
        <v>85</v>
      </c>
      <c r="E46" s="86"/>
      <c r="F46" s="87"/>
      <c r="G46" s="87"/>
      <c r="H46" s="87"/>
      <c r="I46" s="88"/>
    </row>
    <row r="47" spans="1:9" ht="47.25" x14ac:dyDescent="0.25">
      <c r="A47" s="10" t="s">
        <v>86</v>
      </c>
      <c r="B47" s="5" t="s">
        <v>87</v>
      </c>
      <c r="C47" s="49"/>
      <c r="D47" s="7">
        <v>2</v>
      </c>
      <c r="E47" s="66"/>
      <c r="F47" s="67"/>
      <c r="G47" s="67"/>
      <c r="H47" s="67"/>
      <c r="I47" s="68"/>
    </row>
    <row r="48" spans="1:9" ht="31.5" x14ac:dyDescent="0.25">
      <c r="A48" s="10" t="s">
        <v>88</v>
      </c>
      <c r="B48" s="5" t="s">
        <v>89</v>
      </c>
      <c r="C48" s="49"/>
      <c r="D48" s="7">
        <v>1</v>
      </c>
      <c r="E48" s="66"/>
      <c r="F48" s="67"/>
      <c r="G48" s="67"/>
      <c r="H48" s="67"/>
      <c r="I48" s="68"/>
    </row>
    <row r="49" spans="1:11" ht="31.5" x14ac:dyDescent="0.25">
      <c r="A49" s="10" t="s">
        <v>90</v>
      </c>
      <c r="B49" s="5" t="s">
        <v>91</v>
      </c>
      <c r="C49" s="49"/>
      <c r="D49" s="7">
        <v>0.5</v>
      </c>
      <c r="E49" s="66"/>
      <c r="F49" s="67"/>
      <c r="G49" s="67"/>
      <c r="H49" s="67"/>
      <c r="I49" s="68"/>
    </row>
    <row r="50" spans="1:11" ht="37.5" x14ac:dyDescent="0.3">
      <c r="A50" s="17" t="s">
        <v>92</v>
      </c>
      <c r="B50" s="13" t="s">
        <v>93</v>
      </c>
      <c r="C50" s="14"/>
      <c r="D50" s="40" t="s">
        <v>153</v>
      </c>
      <c r="E50" s="86"/>
      <c r="F50" s="87"/>
      <c r="G50" s="87"/>
      <c r="H50" s="87"/>
      <c r="I50" s="88"/>
    </row>
    <row r="51" spans="1:11" ht="24" customHeight="1" x14ac:dyDescent="0.25">
      <c r="A51" s="10" t="s">
        <v>94</v>
      </c>
      <c r="B51" s="5" t="s">
        <v>95</v>
      </c>
      <c r="C51" s="49"/>
      <c r="D51" s="7">
        <v>2</v>
      </c>
      <c r="E51" s="66"/>
      <c r="F51" s="67"/>
      <c r="G51" s="67"/>
      <c r="H51" s="67"/>
      <c r="I51" s="68"/>
    </row>
    <row r="52" spans="1:11" ht="31.5" x14ac:dyDescent="0.25">
      <c r="A52" s="10" t="s">
        <v>96</v>
      </c>
      <c r="B52" s="5" t="s">
        <v>97</v>
      </c>
      <c r="C52" s="49"/>
      <c r="D52" s="7">
        <v>1</v>
      </c>
      <c r="E52" s="66"/>
      <c r="F52" s="67"/>
      <c r="G52" s="67"/>
      <c r="H52" s="67"/>
      <c r="I52" s="68"/>
    </row>
    <row r="53" spans="1:11" ht="31.5" x14ac:dyDescent="0.25">
      <c r="A53" s="10" t="s">
        <v>98</v>
      </c>
      <c r="B53" s="5" t="s">
        <v>99</v>
      </c>
      <c r="C53" s="49"/>
      <c r="D53" s="7">
        <v>0.5</v>
      </c>
      <c r="E53" s="66"/>
      <c r="F53" s="67"/>
      <c r="G53" s="67"/>
      <c r="H53" s="67"/>
      <c r="I53" s="68"/>
    </row>
    <row r="54" spans="1:11" x14ac:dyDescent="0.25">
      <c r="A54" s="42" t="s">
        <v>100</v>
      </c>
      <c r="B54" s="43" t="s">
        <v>101</v>
      </c>
      <c r="C54" s="50"/>
      <c r="D54" s="44">
        <v>0</v>
      </c>
      <c r="E54" s="77"/>
      <c r="F54" s="78"/>
      <c r="G54" s="78"/>
      <c r="H54" s="78"/>
      <c r="I54" s="79"/>
    </row>
    <row r="55" spans="1:11" ht="36" customHeight="1" x14ac:dyDescent="0.25">
      <c r="A55" s="80" t="s">
        <v>140</v>
      </c>
      <c r="B55" s="81"/>
      <c r="C55" s="81"/>
      <c r="D55" s="81"/>
      <c r="E55" s="81"/>
      <c r="F55" s="81"/>
      <c r="G55" s="81"/>
      <c r="H55" s="81"/>
      <c r="I55" s="82"/>
      <c r="J55" s="2"/>
    </row>
    <row r="56" spans="1:11" ht="37.5" x14ac:dyDescent="0.3">
      <c r="A56" s="45" t="s">
        <v>102</v>
      </c>
      <c r="B56" s="46" t="s">
        <v>150</v>
      </c>
      <c r="C56" s="47"/>
      <c r="D56" s="48" t="s">
        <v>103</v>
      </c>
      <c r="E56" s="83"/>
      <c r="F56" s="84"/>
      <c r="G56" s="84"/>
      <c r="H56" s="84"/>
      <c r="I56" s="85"/>
    </row>
    <row r="57" spans="1:11" ht="31.5" x14ac:dyDescent="0.25">
      <c r="A57" s="10" t="s">
        <v>104</v>
      </c>
      <c r="B57" s="5" t="s">
        <v>105</v>
      </c>
      <c r="C57" s="49"/>
      <c r="D57" s="7">
        <v>2</v>
      </c>
      <c r="E57" s="66"/>
      <c r="F57" s="67"/>
      <c r="G57" s="67"/>
      <c r="H57" s="67"/>
      <c r="I57" s="68"/>
    </row>
    <row r="58" spans="1:11" ht="35.25" customHeight="1" x14ac:dyDescent="0.25">
      <c r="A58" s="10" t="s">
        <v>106</v>
      </c>
      <c r="B58" s="5" t="s">
        <v>107</v>
      </c>
      <c r="C58" s="49"/>
      <c r="D58" s="7">
        <v>1</v>
      </c>
      <c r="E58" s="66"/>
      <c r="F58" s="67"/>
      <c r="G58" s="67"/>
      <c r="H58" s="67"/>
      <c r="I58" s="68"/>
    </row>
    <row r="59" spans="1:11" ht="31.5" x14ac:dyDescent="0.25">
      <c r="A59" s="10" t="s">
        <v>108</v>
      </c>
      <c r="B59" s="5" t="s">
        <v>109</v>
      </c>
      <c r="C59" s="49"/>
      <c r="D59" s="7">
        <v>0</v>
      </c>
      <c r="E59" s="66"/>
      <c r="F59" s="67"/>
      <c r="G59" s="67"/>
      <c r="H59" s="67"/>
      <c r="I59" s="68"/>
    </row>
    <row r="60" spans="1:11" ht="24.75" customHeight="1" x14ac:dyDescent="0.25">
      <c r="A60" s="42"/>
      <c r="B60" s="43" t="s">
        <v>158</v>
      </c>
      <c r="C60" s="52">
        <f>IF((C59+C58+C57+C54+C53+C52+C51+C49+C48+C47+C45+C44+C42+C41+C40+C38+C37+C36+C34+C33+C32+C30+C29+C28+C26+C25+C24+C22+C21)&gt;20,"Kļūda vērtējumā",(C59+C58+C57+C54+C53+C52+C51+C49+C48+C47+C45+C44+C42+C41+C40+C38+C37+C36+C34+C33+C32+C30+C29+C28+C26+C25+C24+C22+C21))</f>
        <v>0</v>
      </c>
      <c r="D60" s="44"/>
      <c r="E60" s="77"/>
      <c r="F60" s="78"/>
      <c r="G60" s="78"/>
      <c r="H60" s="78"/>
      <c r="I60" s="79"/>
    </row>
    <row r="61" spans="1:11" ht="27" customHeight="1" x14ac:dyDescent="0.25">
      <c r="A61" s="89" t="s">
        <v>149</v>
      </c>
      <c r="B61" s="90"/>
      <c r="C61" s="90"/>
      <c r="D61" s="90"/>
      <c r="E61" s="90"/>
      <c r="F61" s="90"/>
      <c r="G61" s="90"/>
      <c r="H61" s="90"/>
      <c r="I61" s="91"/>
      <c r="J61" s="23"/>
      <c r="K61" s="23"/>
    </row>
    <row r="62" spans="1:11" ht="63" customHeight="1" thickBot="1" x14ac:dyDescent="0.3">
      <c r="A62" s="53" t="s">
        <v>141</v>
      </c>
      <c r="B62" s="53"/>
      <c r="C62" s="53"/>
      <c r="D62" s="53"/>
      <c r="E62" s="53"/>
      <c r="F62" s="53"/>
      <c r="G62" s="53"/>
      <c r="H62" s="53"/>
      <c r="I62" s="53"/>
      <c r="J62" s="2"/>
    </row>
    <row r="63" spans="1:11" ht="18.75" x14ac:dyDescent="0.25">
      <c r="A63" s="33" t="s">
        <v>5</v>
      </c>
      <c r="B63" s="33" t="s">
        <v>29</v>
      </c>
      <c r="C63" s="33" t="s">
        <v>110</v>
      </c>
      <c r="D63" s="75" t="s">
        <v>112</v>
      </c>
      <c r="E63" s="69" t="s">
        <v>31</v>
      </c>
      <c r="F63" s="70"/>
      <c r="G63" s="70"/>
      <c r="H63" s="70"/>
      <c r="I63" s="71"/>
    </row>
    <row r="64" spans="1:11" ht="18.75" x14ac:dyDescent="0.3">
      <c r="A64" s="17" t="s">
        <v>32</v>
      </c>
      <c r="B64" s="13" t="s">
        <v>111</v>
      </c>
      <c r="C64" s="14"/>
      <c r="D64" s="76"/>
      <c r="E64" s="72"/>
      <c r="F64" s="73"/>
      <c r="G64" s="73"/>
      <c r="H64" s="73"/>
      <c r="I64" s="74"/>
    </row>
    <row r="65" spans="1:9" ht="31.5" x14ac:dyDescent="0.25">
      <c r="A65" s="34" t="s">
        <v>35</v>
      </c>
      <c r="B65" s="35" t="s">
        <v>113</v>
      </c>
      <c r="C65" s="49"/>
      <c r="D65" s="19">
        <v>2</v>
      </c>
      <c r="E65" s="60"/>
      <c r="F65" s="61"/>
      <c r="G65" s="61"/>
      <c r="H65" s="61"/>
      <c r="I65" s="62"/>
    </row>
    <row r="66" spans="1:9" ht="31.5" x14ac:dyDescent="0.25">
      <c r="A66" s="34" t="s">
        <v>37</v>
      </c>
      <c r="B66" s="35" t="s">
        <v>114</v>
      </c>
      <c r="C66" s="49"/>
      <c r="D66" s="19">
        <v>1</v>
      </c>
      <c r="E66" s="60"/>
      <c r="F66" s="61"/>
      <c r="G66" s="61"/>
      <c r="H66" s="61"/>
      <c r="I66" s="62"/>
    </row>
    <row r="67" spans="1:9" ht="63" x14ac:dyDescent="0.25">
      <c r="A67" s="34" t="s">
        <v>115</v>
      </c>
      <c r="B67" s="35" t="s">
        <v>116</v>
      </c>
      <c r="C67" s="49"/>
      <c r="D67" s="19">
        <v>0.5</v>
      </c>
      <c r="E67" s="60"/>
      <c r="F67" s="61"/>
      <c r="G67" s="61"/>
      <c r="H67" s="61"/>
      <c r="I67" s="62"/>
    </row>
    <row r="68" spans="1:9" ht="37.5" x14ac:dyDescent="0.25">
      <c r="A68" s="17" t="s">
        <v>13</v>
      </c>
      <c r="B68" s="18" t="s">
        <v>117</v>
      </c>
      <c r="C68" s="14"/>
      <c r="D68" s="41" t="s">
        <v>118</v>
      </c>
      <c r="E68" s="57"/>
      <c r="F68" s="58"/>
      <c r="G68" s="58"/>
      <c r="H68" s="58"/>
      <c r="I68" s="59"/>
    </row>
    <row r="69" spans="1:9" ht="31.5" x14ac:dyDescent="0.25">
      <c r="A69" s="34" t="s">
        <v>16</v>
      </c>
      <c r="B69" s="35" t="s">
        <v>119</v>
      </c>
      <c r="C69" s="49"/>
      <c r="D69" s="19">
        <v>2</v>
      </c>
      <c r="E69" s="60"/>
      <c r="F69" s="61"/>
      <c r="G69" s="61"/>
      <c r="H69" s="61"/>
      <c r="I69" s="62"/>
    </row>
    <row r="70" spans="1:9" ht="31.5" x14ac:dyDescent="0.25">
      <c r="A70" s="34" t="s">
        <v>19</v>
      </c>
      <c r="B70" s="35" t="s">
        <v>120</v>
      </c>
      <c r="C70" s="49"/>
      <c r="D70" s="19">
        <v>1</v>
      </c>
      <c r="E70" s="60"/>
      <c r="F70" s="61"/>
      <c r="G70" s="61"/>
      <c r="H70" s="61"/>
      <c r="I70" s="62"/>
    </row>
    <row r="71" spans="1:9" ht="52.5" customHeight="1" x14ac:dyDescent="0.25">
      <c r="A71" s="18" t="s">
        <v>25</v>
      </c>
      <c r="B71" s="18" t="s">
        <v>121</v>
      </c>
      <c r="C71" s="18"/>
      <c r="D71" s="36" t="s">
        <v>154</v>
      </c>
      <c r="E71" s="57"/>
      <c r="F71" s="58"/>
      <c r="G71" s="58"/>
      <c r="H71" s="58"/>
      <c r="I71" s="59"/>
    </row>
    <row r="72" spans="1:9" ht="47.25" x14ac:dyDescent="0.25">
      <c r="A72" s="34" t="s">
        <v>45</v>
      </c>
      <c r="B72" s="35" t="s">
        <v>151</v>
      </c>
      <c r="C72" s="49"/>
      <c r="D72" s="19">
        <v>2</v>
      </c>
      <c r="E72" s="60"/>
      <c r="F72" s="61"/>
      <c r="G72" s="61"/>
      <c r="H72" s="61"/>
      <c r="I72" s="62"/>
    </row>
    <row r="73" spans="1:9" ht="47.25" x14ac:dyDescent="0.25">
      <c r="A73" s="34" t="s">
        <v>47</v>
      </c>
      <c r="B73" s="35" t="s">
        <v>122</v>
      </c>
      <c r="C73" s="49"/>
      <c r="D73" s="19">
        <v>1</v>
      </c>
      <c r="E73" s="60"/>
      <c r="F73" s="61"/>
      <c r="G73" s="61"/>
      <c r="H73" s="61"/>
      <c r="I73" s="62"/>
    </row>
    <row r="74" spans="1:9" ht="47.25" x14ac:dyDescent="0.25">
      <c r="A74" s="34" t="s">
        <v>49</v>
      </c>
      <c r="B74" s="35" t="s">
        <v>123</v>
      </c>
      <c r="C74" s="49"/>
      <c r="D74" s="19">
        <v>0.5</v>
      </c>
      <c r="E74" s="60"/>
      <c r="F74" s="61"/>
      <c r="G74" s="61"/>
      <c r="H74" s="61"/>
      <c r="I74" s="62"/>
    </row>
    <row r="75" spans="1:9" ht="18.75" x14ac:dyDescent="0.25">
      <c r="A75" s="18" t="s">
        <v>51</v>
      </c>
      <c r="B75" s="18" t="s">
        <v>124</v>
      </c>
      <c r="C75" s="18"/>
      <c r="D75" s="36" t="s">
        <v>125</v>
      </c>
      <c r="E75" s="57"/>
      <c r="F75" s="58"/>
      <c r="G75" s="58"/>
      <c r="H75" s="58"/>
      <c r="I75" s="59"/>
    </row>
    <row r="76" spans="1:9" ht="20.25" customHeight="1" x14ac:dyDescent="0.25">
      <c r="A76" s="34" t="s">
        <v>53</v>
      </c>
      <c r="B76" s="35" t="s">
        <v>126</v>
      </c>
      <c r="C76" s="49"/>
      <c r="D76" s="19">
        <v>1</v>
      </c>
      <c r="E76" s="60"/>
      <c r="F76" s="61"/>
      <c r="G76" s="61"/>
      <c r="H76" s="61"/>
      <c r="I76" s="62"/>
    </row>
    <row r="77" spans="1:9" ht="20.25" customHeight="1" x14ac:dyDescent="0.25">
      <c r="A77" s="34" t="s">
        <v>55</v>
      </c>
      <c r="B77" s="35" t="s">
        <v>127</v>
      </c>
      <c r="C77" s="49"/>
      <c r="D77" s="19">
        <v>0</v>
      </c>
      <c r="E77" s="60"/>
      <c r="F77" s="61"/>
      <c r="G77" s="61"/>
      <c r="H77" s="61"/>
      <c r="I77" s="62"/>
    </row>
    <row r="78" spans="1:9" ht="37.5" x14ac:dyDescent="0.25">
      <c r="A78" s="18" t="s">
        <v>59</v>
      </c>
      <c r="B78" s="18" t="s">
        <v>128</v>
      </c>
      <c r="C78" s="18"/>
      <c r="D78" s="36" t="s">
        <v>129</v>
      </c>
      <c r="E78" s="57"/>
      <c r="F78" s="58"/>
      <c r="G78" s="58"/>
      <c r="H78" s="58"/>
      <c r="I78" s="59"/>
    </row>
    <row r="79" spans="1:9" ht="34.5" customHeight="1" x14ac:dyDescent="0.25">
      <c r="A79" s="34" t="s">
        <v>62</v>
      </c>
      <c r="B79" s="35" t="s">
        <v>130</v>
      </c>
      <c r="C79" s="49"/>
      <c r="D79" s="19">
        <v>2</v>
      </c>
      <c r="E79" s="60"/>
      <c r="F79" s="61"/>
      <c r="G79" s="61"/>
      <c r="H79" s="61"/>
      <c r="I79" s="62"/>
    </row>
    <row r="80" spans="1:9" ht="31.5" x14ac:dyDescent="0.25">
      <c r="A80" s="34" t="s">
        <v>64</v>
      </c>
      <c r="B80" s="35" t="s">
        <v>131</v>
      </c>
      <c r="C80" s="49"/>
      <c r="D80" s="19">
        <v>1</v>
      </c>
      <c r="E80" s="60"/>
      <c r="F80" s="61"/>
      <c r="G80" s="61"/>
      <c r="H80" s="61"/>
      <c r="I80" s="62"/>
    </row>
    <row r="81" spans="1:15" ht="32.25" thickBot="1" x14ac:dyDescent="0.3">
      <c r="A81" s="34" t="s">
        <v>66</v>
      </c>
      <c r="B81" s="35" t="s">
        <v>132</v>
      </c>
      <c r="C81" s="49"/>
      <c r="D81" s="19">
        <v>0.5</v>
      </c>
      <c r="E81" s="63"/>
      <c r="F81" s="64"/>
      <c r="G81" s="64"/>
      <c r="H81" s="64"/>
      <c r="I81" s="65"/>
    </row>
    <row r="82" spans="1:15" ht="19.5" thickBot="1" x14ac:dyDescent="0.3">
      <c r="A82" s="11"/>
      <c r="B82" s="6" t="s">
        <v>145</v>
      </c>
      <c r="C82" s="15">
        <f>IF((C81+C80+C79+C77+C76+C74+C73+C72+C70+C69+C67+C66+C65)&gt;9,"Kļūda vētējumā",(C81+C80+C79+C77+C76+C74+C73+C72+C70+C69+C67+C66+C65))</f>
        <v>0</v>
      </c>
      <c r="D82" s="8"/>
    </row>
    <row r="84" spans="1:15" ht="48" customHeight="1" x14ac:dyDescent="0.25">
      <c r="A84" s="54" t="s">
        <v>155</v>
      </c>
      <c r="B84" s="54"/>
      <c r="C84" s="54"/>
      <c r="D84" s="54"/>
      <c r="E84" s="54"/>
      <c r="F84" s="54"/>
      <c r="G84" s="54"/>
      <c r="H84" s="54"/>
      <c r="I84" s="54"/>
      <c r="J84" s="38"/>
    </row>
    <row r="85" spans="1:15" ht="32.25" customHeight="1" x14ac:dyDescent="0.25">
      <c r="A85" s="53" t="s">
        <v>133</v>
      </c>
      <c r="B85" s="53"/>
      <c r="C85" s="53"/>
      <c r="D85" s="53"/>
      <c r="E85" s="53"/>
      <c r="F85" s="53"/>
      <c r="G85" s="53"/>
      <c r="H85" s="53"/>
      <c r="I85" s="53"/>
      <c r="J85" s="2"/>
    </row>
    <row r="86" spans="1:15" ht="42" customHeight="1" x14ac:dyDescent="0.25">
      <c r="A86" s="4" t="s">
        <v>32</v>
      </c>
      <c r="B86" s="53" t="s">
        <v>134</v>
      </c>
      <c r="C86" s="53"/>
      <c r="D86" s="53"/>
      <c r="E86" s="53"/>
      <c r="F86" s="53"/>
      <c r="G86" s="53"/>
      <c r="H86" s="53"/>
      <c r="I86" s="53"/>
      <c r="J86" s="2"/>
    </row>
    <row r="87" spans="1:15" ht="28.5" customHeight="1" x14ac:dyDescent="0.25">
      <c r="A87" s="4" t="s">
        <v>13</v>
      </c>
      <c r="B87" s="54" t="s">
        <v>135</v>
      </c>
      <c r="C87" s="54"/>
      <c r="D87" s="54"/>
      <c r="E87" s="54"/>
      <c r="F87" s="54"/>
      <c r="G87" s="54"/>
      <c r="H87" s="54"/>
      <c r="I87" s="54"/>
      <c r="J87" s="2"/>
    </row>
    <row r="88" spans="1:15" ht="23.25" customHeight="1" x14ac:dyDescent="0.25">
      <c r="A88" s="4" t="s">
        <v>25</v>
      </c>
      <c r="B88" s="55" t="s">
        <v>136</v>
      </c>
      <c r="C88" s="55"/>
      <c r="D88" s="55"/>
      <c r="E88" s="55"/>
      <c r="F88" s="55"/>
      <c r="G88" s="55"/>
      <c r="H88" s="55"/>
      <c r="I88" s="55"/>
      <c r="J88" s="23"/>
    </row>
    <row r="89" spans="1:15" x14ac:dyDescent="0.25">
      <c r="A89" s="21" t="s">
        <v>137</v>
      </c>
    </row>
    <row r="92" spans="1:15" ht="30" customHeight="1" x14ac:dyDescent="0.25">
      <c r="A92" s="108" t="s">
        <v>138</v>
      </c>
      <c r="B92" s="108"/>
      <c r="C92" s="16">
        <f>C82+C60</f>
        <v>0</v>
      </c>
      <c r="D92" s="39" t="s">
        <v>110</v>
      </c>
      <c r="O92" s="21"/>
    </row>
    <row r="93" spans="1:15" ht="24.75" customHeight="1" x14ac:dyDescent="0.25">
      <c r="A93" s="20" t="s">
        <v>139</v>
      </c>
    </row>
    <row r="94" spans="1:15" ht="37.5" customHeight="1" x14ac:dyDescent="0.25">
      <c r="A94" s="20" t="s">
        <v>156</v>
      </c>
      <c r="D94" s="56" t="s">
        <v>144</v>
      </c>
      <c r="E94" s="56"/>
      <c r="F94" s="56"/>
    </row>
  </sheetData>
  <mergeCells count="83">
    <mergeCell ref="A92:B92"/>
    <mergeCell ref="A9:A10"/>
    <mergeCell ref="B9:B10"/>
    <mergeCell ref="E25:I25"/>
    <mergeCell ref="E26:I26"/>
    <mergeCell ref="E21:I21"/>
    <mergeCell ref="E22:I22"/>
    <mergeCell ref="E24:I24"/>
    <mergeCell ref="E23:I23"/>
    <mergeCell ref="E44:I44"/>
    <mergeCell ref="E45:I45"/>
    <mergeCell ref="E47:I47"/>
    <mergeCell ref="E46:I46"/>
    <mergeCell ref="E34:I34"/>
    <mergeCell ref="E36:I36"/>
    <mergeCell ref="E37:I37"/>
    <mergeCell ref="A5:I5"/>
    <mergeCell ref="A4:I4"/>
    <mergeCell ref="A3:I3"/>
    <mergeCell ref="A2:I2"/>
    <mergeCell ref="A1:I1"/>
    <mergeCell ref="E48:I48"/>
    <mergeCell ref="E49:I49"/>
    <mergeCell ref="E51:I51"/>
    <mergeCell ref="A8:I8"/>
    <mergeCell ref="A6:I6"/>
    <mergeCell ref="D9:E9"/>
    <mergeCell ref="D19:D20"/>
    <mergeCell ref="E19:I20"/>
    <mergeCell ref="C19:C20"/>
    <mergeCell ref="A17:I17"/>
    <mergeCell ref="A18:I18"/>
    <mergeCell ref="E27:I27"/>
    <mergeCell ref="E31:I31"/>
    <mergeCell ref="E35:I35"/>
    <mergeCell ref="E39:I39"/>
    <mergeCell ref="E43:I43"/>
    <mergeCell ref="E52:I52"/>
    <mergeCell ref="E53:I53"/>
    <mergeCell ref="E50:I50"/>
    <mergeCell ref="E60:I60"/>
    <mergeCell ref="A61:I61"/>
    <mergeCell ref="A62:I62"/>
    <mergeCell ref="E63:I64"/>
    <mergeCell ref="D63:D64"/>
    <mergeCell ref="E54:I54"/>
    <mergeCell ref="E57:I57"/>
    <mergeCell ref="E58:I58"/>
    <mergeCell ref="E59:I59"/>
    <mergeCell ref="A55:I55"/>
    <mergeCell ref="E56:I56"/>
    <mergeCell ref="E77:I77"/>
    <mergeCell ref="E65:I65"/>
    <mergeCell ref="E66:I66"/>
    <mergeCell ref="E67:I67"/>
    <mergeCell ref="E69:I69"/>
    <mergeCell ref="E70:I70"/>
    <mergeCell ref="E68:I68"/>
    <mergeCell ref="E41:I41"/>
    <mergeCell ref="E42:I42"/>
    <mergeCell ref="E28:I28"/>
    <mergeCell ref="E29:I29"/>
    <mergeCell ref="E30:I30"/>
    <mergeCell ref="E32:I32"/>
    <mergeCell ref="E33:I33"/>
    <mergeCell ref="E38:I38"/>
    <mergeCell ref="E40:I40"/>
    <mergeCell ref="B86:I86"/>
    <mergeCell ref="B87:I87"/>
    <mergeCell ref="B88:I88"/>
    <mergeCell ref="D94:F94"/>
    <mergeCell ref="E71:I71"/>
    <mergeCell ref="E75:I75"/>
    <mergeCell ref="E78:I78"/>
    <mergeCell ref="A84:I84"/>
    <mergeCell ref="A85:I85"/>
    <mergeCell ref="E79:I79"/>
    <mergeCell ref="E80:I80"/>
    <mergeCell ref="E81:I81"/>
    <mergeCell ref="E72:I72"/>
    <mergeCell ref="E73:I73"/>
    <mergeCell ref="E74:I74"/>
    <mergeCell ref="E76:I76"/>
  </mergeCells>
  <dataValidations count="4">
    <dataValidation type="decimal" operator="equal" allowBlank="1" showInputMessage="1" showErrorMessage="1" error="Kļūda ievaddatos" sqref="C21 C24 C28 C32 C36 C40 C44 C47 C51 C57 C65 C69 C72 C79" xr:uid="{00000000-0002-0000-0000-000000000000}">
      <formula1>2</formula1>
    </dataValidation>
    <dataValidation type="decimal" operator="equal" allowBlank="1" showInputMessage="1" showErrorMessage="1" error="Kļūda ievaddatos" sqref="C22 C25 C29 C33 C37 C41 C45 C48 C52 C58 C66 C70 C73 C76 C80" xr:uid="{00000000-0002-0000-0000-000001000000}">
      <formula1>1</formula1>
    </dataValidation>
    <dataValidation type="decimal" operator="equal" allowBlank="1" showInputMessage="1" showErrorMessage="1" error="Kļūda ievaddatos" sqref="C26 C38 C49 C53 C67 C74 C81" xr:uid="{00000000-0002-0000-0000-000002000000}">
      <formula1>0.5</formula1>
    </dataValidation>
    <dataValidation type="decimal" operator="equal" allowBlank="1" showInputMessage="1" showErrorMessage="1" error="Kļūda ievaddatos" sqref="C30 C34 C42 C54 C59 C77" xr:uid="{00000000-0002-0000-0000-000003000000}">
      <formula1>0</formula1>
    </dataValidation>
  </dataValidations>
  <pageMargins left="0.70866141732283472" right="0.51181102362204722" top="0.55118110236220474" bottom="0.35433070866141736" header="0.31496062992125984" footer="0.31496062992125984"/>
  <pageSetup paperSize="9" scale="64" orientation="portrait" verticalDpi="10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User</cp:lastModifiedBy>
  <cp:revision/>
  <cp:lastPrinted>2018-10-25T13:51:46Z</cp:lastPrinted>
  <dcterms:created xsi:type="dcterms:W3CDTF">2017-04-13T06:52:10Z</dcterms:created>
  <dcterms:modified xsi:type="dcterms:W3CDTF">2020-11-06T07:59:32Z</dcterms:modified>
  <cp:category/>
  <cp:contentStatus/>
</cp:coreProperties>
</file>