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Liga\BRASLA\PARTNERĪBA BRASLA\2019\7_karta_Sab_labuma_proj\"/>
    </mc:Choice>
  </mc:AlternateContent>
  <bookViews>
    <workbookView xWindow="0" yWindow="0" windowWidth="28800" windowHeight="12435"/>
  </bookViews>
  <sheets>
    <sheet name="5_Riciba" sheetId="2" r:id="rId1"/>
  </sheets>
  <definedNames>
    <definedName name="_xlnm.Print_Area" localSheetId="0">'5_Riciba'!$A$1:$H$106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2" l="1"/>
  <c r="C86" i="2"/>
  <c r="C94" i="2" l="1"/>
</calcChain>
</file>

<file path=xl/sharedStrings.xml><?xml version="1.0" encoding="utf-8"?>
<sst xmlns="http://schemas.openxmlformats.org/spreadsheetml/2006/main" count="150" uniqueCount="136">
  <si>
    <t>Vidzemes lauku partnerība "Brasla"</t>
  </si>
  <si>
    <t>Aktivitāte 5.2. "Vietas potenciāla attīstības iniciatīvas"</t>
  </si>
  <si>
    <t>Projekta nosaukums:_________________________________________________________________</t>
  </si>
  <si>
    <t>Projekta iesniedzējs:__________________________________________________________________</t>
  </si>
  <si>
    <t>Nr.</t>
  </si>
  <si>
    <t>kritērijs</t>
  </si>
  <si>
    <t>vērtējums</t>
  </si>
  <si>
    <t>Projekta iesnieguma attiec. sadaļa</t>
  </si>
  <si>
    <t>Jā</t>
  </si>
  <si>
    <t>Nē</t>
  </si>
  <si>
    <t xml:space="preserve">1. </t>
  </si>
  <si>
    <t>Vai atbalsta pretendents ir atbilstošs attiecīgajā aktivitātē paredzētajam atbalsta saņēmēju lokam?</t>
  </si>
  <si>
    <t>2.</t>
  </si>
  <si>
    <t>Vai paredzētās aktivitātes ir atbilstošas attiecīgajai stratēģijas rīcībai?</t>
  </si>
  <si>
    <t xml:space="preserve">B </t>
  </si>
  <si>
    <t>2.1.</t>
  </si>
  <si>
    <t>mērķis</t>
  </si>
  <si>
    <t>B5</t>
  </si>
  <si>
    <t>2.2.</t>
  </si>
  <si>
    <t>pamatojums, aktivitātes</t>
  </si>
  <si>
    <t>B6</t>
  </si>
  <si>
    <t>2.3.</t>
  </si>
  <si>
    <t xml:space="preserve">vieta </t>
  </si>
  <si>
    <t>B7</t>
  </si>
  <si>
    <t>3.</t>
  </si>
  <si>
    <t>Vai paredzētais finansējuma apjoms ir atbilstošs</t>
  </si>
  <si>
    <t>Ja kāds no šiem kritērijiem ir neatbilstošs, projekts tiek atzīts par stratēģijai neatbilstošu, saņem negatīvu atzinumu un tālāk netiek vērtēts.</t>
  </si>
  <si>
    <t>Kritērijs</t>
  </si>
  <si>
    <t>Punkti</t>
  </si>
  <si>
    <t>B5, B6</t>
  </si>
  <si>
    <t>Komentāri</t>
  </si>
  <si>
    <t>1.</t>
  </si>
  <si>
    <t>Projekta mērķa definējums:</t>
  </si>
  <si>
    <t>Projekta mērķis ir reāls, sasniedzams, izmērāms konkrēta budžeta, laika un cilvēkresursu ziņā.</t>
  </si>
  <si>
    <t>Projekta mērķis ir daļēji sasniedzams, izmērāms konkrēta budžeta, laika un cilvēkresursu ziņā.</t>
  </si>
  <si>
    <t>Projektā plānotās rīcības un aktivitāšu pamatojums:</t>
  </si>
  <si>
    <t>A, B6</t>
  </si>
  <si>
    <t>Projektā skaidri aprakstīta esošā situācija, veikta teritorijas analīze un pamatotas aktivitātes, kā sasniegt plānoto mērķi.</t>
  </si>
  <si>
    <t>Projektā nepilnīgi aprakstīta esošā situācija, daļēji veikta teritorijas izpēte, vāji argumentēts plānotās rīcības un aktivitāšu pamatojums.</t>
  </si>
  <si>
    <t>Nepilnīgi aprakstīta esošā situācija,  vāji argumentēts plānotās rīcības un aktivitāšu pamatojums.</t>
  </si>
  <si>
    <t>Projekta iniciēšanā ir iesaistīti vietējie iedzīvotāji, īstenošana tiek virzīta uz attiecīgās mērķgrupas vajadzību sasniegšanu</t>
  </si>
  <si>
    <t>Projekta pieteikuma izstrādes procesā ir iesaistīti iedzīvotāji no attiecīgās mērķgrupas (apliecinošs dokuments), rīcības sakrīt ar vietējās kopienas prioritārām vajadzībām.</t>
  </si>
  <si>
    <t>Projekta īstenošana tiek virzīta uz iedzīvotāju vajadzību apmierināšanu, bet konsultācijas par vajadzību aktualitāti un prioritātēm nav notikušas.</t>
  </si>
  <si>
    <t>Projektā nav ietverta iedzīvotāju vajadzību  apmierināšana, vai tas norādīts nepilnīgi.</t>
  </si>
  <si>
    <t>4.</t>
  </si>
  <si>
    <t>Projekta ieviešanas risku (laika, darbaspēka, finanšu, juridiskie, administratīvie) izvērtējums un to novēršanas iespējas:</t>
  </si>
  <si>
    <t>Ir norādīti, izvērtēti projekta ieviešanas riski, novērtēta to ietekme un analizētas to novēršanas iespējas</t>
  </si>
  <si>
    <t>Riski ir minēti, nav izvērtēta to ietekme un nav analizētas to novēršanas iespējas.</t>
  </si>
  <si>
    <t>Vispār nav izvērtēti projekta ieviešanas riski.</t>
  </si>
  <si>
    <t>5.</t>
  </si>
  <si>
    <t>Projekta nozīmīguma mērogs vietējās teritorijas iedzīvotāju vajadzību risināšanai:</t>
  </si>
  <si>
    <t xml:space="preserve">A1, B3, B6 </t>
  </si>
  <si>
    <t>Projekts ir nozīmīgs vietējās teritorijas iedzīvotāju problēmu risināšanai un aptver skaitliski lielu mērķgrupu, kas būs labuma guvēji (1 pagasta, pilsētas teritorijā).</t>
  </si>
  <si>
    <t>Projekts ir nozīmīgs vietējās teritorijas iedzīvotāju, nelielas interešu grupas problēmu risināšanai.</t>
  </si>
  <si>
    <t>Projekts pamatā nav vērsts uz nozīmīgu vietējās teritorijas iedzīvotāju vajadzību risināšanu.</t>
  </si>
  <si>
    <t>6.</t>
  </si>
  <si>
    <t xml:space="preserve">Plānotā projekta īstenošana ir atbilstoša  laika grafikam: </t>
  </si>
  <si>
    <t>Plānotā projekta īstenošana  ir secīgi pamatota un atbilst reāli iespējamam laika grafikam.</t>
  </si>
  <si>
    <t>Plānotā projekta īstenošanā  identificējamas neatbilstības ar laika grafiku, tomēr ir saglabāta loģiska ieviešanas kārtība.</t>
  </si>
  <si>
    <t>Plānotā projekta īstenošanā  ir laika grafika neatbilstības, nav loģiskas pēctecības aktivitāšu secībā.</t>
  </si>
  <si>
    <t>7.</t>
  </si>
  <si>
    <t>Projektā ietvertas plānotās aktivitātes, rezultatīvie rādītāji ir pārbaudāmi un sasniedzami:</t>
  </si>
  <si>
    <t>B6, B8</t>
  </si>
  <si>
    <t>Projektā aprakstītas plānotās aktivitātes, ietverta kvalitatīvu rezultātu sasniegšana, aktivitāšu rezultatīvie rādītāji ir pārbaudāmi.</t>
  </si>
  <si>
    <t xml:space="preserve">Projektā  nav pārliecinoši aprakstītas plānotās aktivitātes, ietverta nepārliecinoša rezultātu sasniegšana, aktivitāšu rezultatīvie rādītāji ir pārbaudāmi tikai daļēji. </t>
  </si>
  <si>
    <t>Plānoto aktivitāšu rezultatīvie rādītāji ir neatbilstoši, problemātiski tos pārbaudīt.</t>
  </si>
  <si>
    <t>8.</t>
  </si>
  <si>
    <t xml:space="preserve">Projekta plānoto rezultātu ilgtspējas nodrošināšana:  </t>
  </si>
  <si>
    <t xml:space="preserve">Ir pilnībā pamatota projektu rezultātu uzturēšana, izmantošana ilgtermiņā, atbilstoši plānotajam mērķim vismaz 5 gadus pēc projekta īstenošanas. </t>
  </si>
  <si>
    <t>Projekta rezultātu ilgtspēja ilgtermiņā norādīta daļēji, vai trūkst pamatojuma par reālām, tās nodrošināšanas iespējām.</t>
  </si>
  <si>
    <t>Projekta rezultātu ilgtspēja ir vāji pamatota, nesniedz skaidru priekšstatu par uzturēšanu.</t>
  </si>
  <si>
    <t>9.</t>
  </si>
  <si>
    <t>Plānotās aktivitātes projekta sasniedzamo rezultātu publicitātei un informācijas izplatīšanai:</t>
  </si>
  <si>
    <t xml:space="preserve">Ir iesniegts detalizēts publicitātes aktivitāšu apraksts,  ir atsauce uz partnerību "Brasla", plānota sasniegto projekta rezultātu popularizēšana. </t>
  </si>
  <si>
    <t>Plānota publicitāte, trūkst izvērstas sabiedrības informēšanas aktivitātes.</t>
  </si>
  <si>
    <t>Ir tikai viena aktivitāte bez būtiskas ietekmes sabiedrības informēšanā.</t>
  </si>
  <si>
    <t>10.</t>
  </si>
  <si>
    <t>Projekta iesniedzēja saistība ar vietējās rīcības grupas (VRG) "Brasla" darbības teritoriju:</t>
  </si>
  <si>
    <t xml:space="preserve">Iesniedzējs reģistrēts, deklarēts VRG teritorijā vairāk par 1 gadu. </t>
  </si>
  <si>
    <t xml:space="preserve">Iesniedzējs reģistrēts, deklarēts VRG  teritorijā un darbojas tajā līdz 1 gadam. </t>
  </si>
  <si>
    <t>Iesniedzējs reģistrēts, deklarēts ārpus VRG teritorijas un  ir darbojies tās teritorijā iepriekš.</t>
  </si>
  <si>
    <t>Gadījumā, ja neizpildās neviens iepriekš minētais nosacījums</t>
  </si>
  <si>
    <t>11.</t>
  </si>
  <si>
    <t>Projekta iesniegums aizpildīts pilnīgi un pārliecinoši, pievienoti visi nepieciešamie pavaddokumenti.</t>
  </si>
  <si>
    <t>Projekta iesniegums aizpildīs pilnīgi un pārliecinoši, trūkst kāds no pavaddokumentiem.</t>
  </si>
  <si>
    <t>Projekta iesniegums aizpildīs nepilnīgi, nav pievienoti visi nepieciešamie pavaddokumenti.</t>
  </si>
  <si>
    <t>Projekta aktualitātes pamatojums:</t>
  </si>
  <si>
    <t>B</t>
  </si>
  <si>
    <t>Projekts paredz veidot jaunu sabiedrisko aktivitāšu īstenošanas vietu un tā ir nozīmīga vietējai kopienai, konkrētās mērķgrupas sabiedrisko aktivitāšu dažādošanai.</t>
  </si>
  <si>
    <t>Projekts uzlabo jau esošu sabiedrisko aktivitāšu infrastruktūru un materiālo bāzi, dažādojot sabiedrisko aktivitāšu piedāvājumu, kas ir nozīmīgs attiecīgajai mērķgrupai.</t>
  </si>
  <si>
    <t>Projekts piedāvā izveidot sabiedrisko aktivitāšu piedāvājumu, kura aktualitāte ir vāji pamatota.</t>
  </si>
  <si>
    <t>Projekta novitāte un inovatīvu risinājumu pakāpe:</t>
  </si>
  <si>
    <t>B3</t>
  </si>
  <si>
    <t xml:space="preserve">Projekta rezultāti paredz inovatīvus risinājumus problēmu novēršanai, vai vietējo kopienu vajadzībām plašākā teritorijā vairāku blakusesošu pagastu robežās. </t>
  </si>
  <si>
    <t>Projekta rezultāti paredz inovatīvus risinājumus mazāk nozīmīgu problēmu novēršanai tikai viena pagasta, pilsētas teritorijā.</t>
  </si>
  <si>
    <t>Projekta rezultāti paredz inovatīvus risinājumus vienas kopienas ietvaros.</t>
  </si>
  <si>
    <t xml:space="preserve">Projekts nav inovatīvs. </t>
  </si>
  <si>
    <t>Projekta īstenotāju komandas pieredze projektu vadībā:</t>
  </si>
  <si>
    <t>Projekta iesniedzējam vai īstenošanā piesaistītajiem speciālistiem ir nepieciešamās zināšanas, pieredze projektu vadīšanā un ieviešanā (minēti vairāk kā 3 projekti).</t>
  </si>
  <si>
    <t>Projekta iesniedzējam vai īstenošanā piesaistītajiem speciālistiem ir neliela pieredze (mazāk kā 3 projekti)  un zināšanas projektu vadīšanā.</t>
  </si>
  <si>
    <t>Projekta iesniedzējam vai īstenošanā piesaistītajam speciālistam nav pieredze projektu vadīšanā, bet ir pamatota projektu vadības nodrošināšana.</t>
  </si>
  <si>
    <t>Gadījumos, ja vienas rīcības ietvaros vairākiem projektiem ir vienāds punktu skaits, projekti atbalstīšanas secībā sarindojami pēc šādiem papildu nosacījumiem:</t>
  </si>
  <si>
    <t>Projekts, kas saņēmis vairāk punktu specifiskajos vērtēšanas kritērijos (trešajā līmenī). Ja tas nerada atšķirību, tiek ņemts vērā nākamais kritērijs.</t>
  </si>
  <si>
    <t xml:space="preserve">Projekts, kura ieviešanai pieprasītais mazāks publiskā finansējuma apjoms. </t>
  </si>
  <si>
    <t>Papildus 0,01 punkts.</t>
  </si>
  <si>
    <t>Projektam piešķirtais kopējais punktu skaits   ____________  punkti</t>
  </si>
  <si>
    <t>Datums  _____________</t>
  </si>
  <si>
    <t>/_________________/</t>
  </si>
  <si>
    <t>Vārds, Uzvārds</t>
  </si>
  <si>
    <r>
      <rPr>
        <b/>
        <sz val="11"/>
        <color theme="1"/>
        <rFont val="Arial Narrow"/>
        <family val="2"/>
        <charset val="186"/>
      </rPr>
      <t xml:space="preserve">Pirmais līmenis. </t>
    </r>
    <r>
      <rPr>
        <sz val="11"/>
        <color theme="1"/>
        <rFont val="Arial Narrow"/>
        <family val="2"/>
        <charset val="186"/>
      </rPr>
      <t xml:space="preserve">Formālie vērtēšanas kritēriji projekta atbilstības stratēģijas noteiktajai rīcībai noteikšanai. Kritēriji tiek vērtēti ar </t>
    </r>
    <r>
      <rPr>
        <b/>
        <sz val="11"/>
        <color theme="1"/>
        <rFont val="Arial Narrow"/>
        <family val="2"/>
        <charset val="186"/>
      </rPr>
      <t>Jā</t>
    </r>
    <r>
      <rPr>
        <sz val="11"/>
        <color theme="1"/>
        <rFont val="Arial Narrow"/>
        <family val="2"/>
        <charset val="186"/>
      </rPr>
      <t xml:space="preserve"> vai </t>
    </r>
    <r>
      <rPr>
        <b/>
        <sz val="11"/>
        <color theme="1"/>
        <rFont val="Arial Narrow"/>
        <family val="2"/>
        <charset val="186"/>
      </rPr>
      <t>Nē.</t>
    </r>
    <r>
      <rPr>
        <sz val="11"/>
        <color theme="1"/>
        <rFont val="Arial Narrow"/>
        <family val="2"/>
        <charset val="186"/>
      </rPr>
      <t xml:space="preserve"> </t>
    </r>
  </si>
  <si>
    <t>5. Rīcība.        Vietējo sabiedrisko aktivitāšu dažādošana un kapacitātes stiprināšana</t>
  </si>
  <si>
    <r>
      <rPr>
        <b/>
        <sz val="11"/>
        <color theme="1"/>
        <rFont val="Arial Narrow"/>
        <family val="2"/>
        <charset val="186"/>
      </rPr>
      <t>Otrais līmenis</t>
    </r>
    <r>
      <rPr>
        <sz val="11"/>
        <color theme="1"/>
        <rFont val="Arial Narrow"/>
        <family val="2"/>
        <charset val="186"/>
      </rPr>
      <t xml:space="preserve"> -</t>
    </r>
    <r>
      <rPr>
        <b/>
        <sz val="11"/>
        <color theme="1"/>
        <rFont val="Arial Narrow"/>
        <family val="2"/>
        <charset val="186"/>
      </rPr>
      <t xml:space="preserve"> Projekta nozīmība vietējās teritorijas attīstības kontekstā.</t>
    </r>
    <r>
      <rPr>
        <sz val="11"/>
        <color theme="1"/>
        <rFont val="Arial Narrow"/>
        <family val="2"/>
        <charset val="186"/>
      </rPr>
      <t xml:space="preserve">  Pēc šiem kritērijiem tiek noteikta projekta pieteikuma nozīmība visas partnerības stratēģijas īstenošanas kontekstā. Atbilstoši katram vērtēšanas kritērijam, kas nosaka projekta atbilstību attīstības stratēģijai, piešķir noteiktu punktu skaitu no 0 līdz 2 (0 = "neatbilst", 0,5 ="vāji", 1 = "apmierinoši", 2 = "labi"). </t>
    </r>
  </si>
  <si>
    <r>
      <rPr>
        <b/>
        <sz val="11"/>
        <color theme="1"/>
        <rFont val="Arial Narrow"/>
        <family val="2"/>
        <charset val="186"/>
      </rPr>
      <t>Trešais līmenis. Specifiskie kritēriji, pēc kuriem tiek izvērtēta projektu pieteikumu nozīmība konkrētās rīcības ietvaros.</t>
    </r>
    <r>
      <rPr>
        <sz val="11"/>
        <color theme="1"/>
        <rFont val="Arial Narrow"/>
        <family val="2"/>
        <charset val="186"/>
      </rPr>
      <t xml:space="preserve"> Šajā līmenī iegūto punktu kopums tiek summēts ar otrajā līmenī iegūtajiem punktiem.</t>
    </r>
  </si>
  <si>
    <r>
      <t xml:space="preserve">Projekta iesnieguma dokumentācijas gatavība, pievienoti visi nepieciešamie pavaddokumenti </t>
    </r>
    <r>
      <rPr>
        <b/>
        <sz val="14"/>
        <color theme="1"/>
        <rFont val="Verdana"/>
        <family val="2"/>
        <charset val="186"/>
      </rPr>
      <t>¹</t>
    </r>
    <r>
      <rPr>
        <b/>
        <sz val="14"/>
        <color theme="1"/>
        <rFont val="Arial Narrow"/>
        <family val="2"/>
        <charset val="186"/>
      </rPr>
      <t>:</t>
    </r>
  </si>
  <si>
    <t>A, B</t>
  </si>
  <si>
    <t>B9, B10</t>
  </si>
  <si>
    <t>A, B6, D</t>
  </si>
  <si>
    <t>B6, B14</t>
  </si>
  <si>
    <t>B6.2, B9</t>
  </si>
  <si>
    <t>B13</t>
  </si>
  <si>
    <r>
      <t xml:space="preserve"> D</t>
    </r>
    <r>
      <rPr>
        <b/>
        <sz val="11"/>
        <color theme="1"/>
        <rFont val="Arial Narrow"/>
        <family val="2"/>
        <charset val="186"/>
      </rPr>
      <t>*</t>
    </r>
    <r>
      <rPr>
        <sz val="11"/>
        <color theme="1"/>
        <rFont val="Arial Narrow"/>
        <family val="2"/>
        <charset val="186"/>
      </rPr>
      <t xml:space="preserve"> Fiziskai personai, Izziņa vai izdruka no (Pilsonības un migrācijas lietu pārvaldes vai pašvaldības) reģistra par deklarēto dzīvesvietu, iesniedzama kopā ar projekta pieteikumu.</t>
    </r>
  </si>
  <si>
    <t>D</t>
  </si>
  <si>
    <t>Partnerības iekšējie dati (LEADER), B7</t>
  </si>
  <si>
    <t>A, B6.3, B14,  D, (CV)</t>
  </si>
  <si>
    <r>
      <t xml:space="preserve">Projekta nozīmība vienmērīgā teritorijas attīstībā (saņemtais publiskais finansējums 5.2.aktivitātē </t>
    </r>
    <r>
      <rPr>
        <b/>
        <sz val="14"/>
        <color theme="1"/>
        <rFont val="Verdana"/>
        <family val="2"/>
        <charset val="186"/>
      </rPr>
      <t>²</t>
    </r>
    <r>
      <rPr>
        <b/>
        <sz val="14"/>
        <color theme="1"/>
        <rFont val="Arial Narrow"/>
        <family val="2"/>
        <charset val="186"/>
      </rPr>
      <t>). Kritērijs stājas spēkā no 3.kārtas.</t>
    </r>
  </si>
  <si>
    <r>
      <t>(</t>
    </r>
    <r>
      <rPr>
        <b/>
        <sz val="11"/>
        <color theme="1"/>
        <rFont val="Verdana"/>
        <family val="2"/>
        <charset val="186"/>
      </rPr>
      <t>²</t>
    </r>
    <r>
      <rPr>
        <b/>
        <sz val="11"/>
        <color theme="1"/>
        <rFont val="Arial Narrow"/>
        <family val="2"/>
        <charset val="186"/>
      </rPr>
      <t xml:space="preserve">)  Atbilstoši 13.10.2015. MK Not. Nr.590 5.2.punktam.  </t>
    </r>
  </si>
  <si>
    <r>
      <rPr>
        <sz val="11"/>
        <color theme="1"/>
        <rFont val="Arial"/>
        <family val="2"/>
        <charset val="186"/>
      </rPr>
      <t xml:space="preserve"> </t>
    </r>
    <r>
      <rPr>
        <b/>
        <sz val="11"/>
        <color theme="1"/>
        <rFont val="Arial"/>
        <family val="2"/>
        <charset val="186"/>
      </rPr>
      <t xml:space="preserve"> (</t>
    </r>
    <r>
      <rPr>
        <b/>
        <sz val="11"/>
        <color theme="1"/>
        <rFont val="Verdana"/>
        <family val="2"/>
        <charset val="186"/>
      </rPr>
      <t>¹</t>
    </r>
    <r>
      <rPr>
        <b/>
        <sz val="11"/>
        <color theme="1"/>
        <rFont val="Arial"/>
        <family val="2"/>
        <charset val="186"/>
      </rPr>
      <t>)</t>
    </r>
    <r>
      <rPr>
        <b/>
        <sz val="11"/>
        <color theme="1"/>
        <rFont val="Verdana"/>
        <family val="2"/>
        <charset val="186"/>
      </rPr>
      <t xml:space="preserve"> </t>
    </r>
    <r>
      <rPr>
        <b/>
        <sz val="11"/>
        <color theme="1"/>
        <rFont val="Arial Narrow"/>
        <family val="2"/>
        <charset val="186"/>
      </rPr>
      <t>Atbilstoši 13.10.2015. MK Not. Nr.590  44.punktam.</t>
    </r>
    <r>
      <rPr>
        <sz val="11"/>
        <color theme="1"/>
        <rFont val="Arial Narrow"/>
        <family val="2"/>
        <charset val="186"/>
      </rPr>
      <t xml:space="preserve">  </t>
    </r>
  </si>
  <si>
    <r>
      <t xml:space="preserve">(Maksimālais kopējais punktu skaits 22)                                              </t>
    </r>
    <r>
      <rPr>
        <b/>
        <sz val="11"/>
        <color theme="1"/>
        <rFont val="Arial Narrow"/>
        <family val="2"/>
        <charset val="186"/>
      </rPr>
      <t xml:space="preserve"> kopā:</t>
    </r>
  </si>
  <si>
    <t>Projekts tiks ieviests pagasta vai pilsētas teritorijā, kura šīs aktivitātes īstenošanas ietvaros saņēmusi mazāk kā 50 000 EUR atbalstu.</t>
  </si>
  <si>
    <t>Projekts tiks ieviests pagasta vai pilsētas teritorijā, kura šīs aktivitātes  īstenošanas ietvaros saņēmusi atbalstu 50 001 līdz 80 000 EUR.</t>
  </si>
  <si>
    <t>Projekts tiks ieviests pagasta vai pilsētas teritorijā, kura šīs aktivitātes īstenošanas ietvaros saņēmusi vairāk kā 80 001 EUR atbalstu.</t>
  </si>
  <si>
    <t>A, B14, D*</t>
  </si>
  <si>
    <r>
      <t xml:space="preserve">   (Maksimālais kopējais punktu skaits 8)                                           </t>
    </r>
    <r>
      <rPr>
        <b/>
        <sz val="11"/>
        <color theme="1"/>
        <rFont val="Arial Narrow"/>
        <family val="2"/>
        <charset val="186"/>
      </rPr>
      <t xml:space="preserve"> kopā:</t>
    </r>
  </si>
  <si>
    <t>Maksimāli iegūstamais punktu skaits ((otrais līmenis = 22 + trešais līmenis = 8) x 3 vērtētāji) ir 90 punkti. Minimālais punktu skaits pozitīva lēmuma saņemšanai par projekta pieteikuma atbilstību vietējās attīstības stratēģijai - 60%, kas atbilst 54 punktiem.</t>
  </si>
  <si>
    <t>Paraksts _______________________</t>
  </si>
  <si>
    <t xml:space="preserve"> LEADER projekta pašnovērtējuma lapa 7.kārta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</si>
</sst>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Arial Narrow"/>
      <family val="2"/>
      <charset val="186"/>
    </font>
    <font>
      <sz val="11"/>
      <color theme="1"/>
      <name val="Arial Narrow"/>
      <family val="2"/>
      <charset val="186"/>
    </font>
    <font>
      <sz val="14"/>
      <color theme="1"/>
      <name val="Arial Narrow"/>
      <family val="2"/>
      <charset val="186"/>
    </font>
    <font>
      <b/>
      <sz val="14"/>
      <color theme="1"/>
      <name val="Arial Narrow"/>
      <family val="2"/>
      <charset val="186"/>
    </font>
    <font>
      <b/>
      <sz val="12"/>
      <color theme="1"/>
      <name val="Arial Narrow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4"/>
      <color rgb="FFFF0000"/>
      <name val="Arial Narrow"/>
      <family val="2"/>
      <charset val="186"/>
    </font>
    <font>
      <sz val="14"/>
      <color theme="8" tint="-0.499984740745262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3"/>
      <color theme="1"/>
      <name val="Arial Narrow"/>
      <family val="2"/>
      <charset val="186"/>
    </font>
    <font>
      <b/>
      <sz val="13"/>
      <color theme="1"/>
      <name val="Arial Narrow"/>
      <family val="2"/>
      <charset val="186"/>
    </font>
    <font>
      <b/>
      <sz val="14"/>
      <color theme="1"/>
      <name val="Verdana"/>
      <family val="2"/>
      <charset val="186"/>
    </font>
    <font>
      <b/>
      <sz val="11"/>
      <color theme="1"/>
      <name val="Verdana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3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/>
    <xf numFmtId="0" fontId="3" fillId="0" borderId="6" xfId="0" applyFont="1" applyBorder="1"/>
    <xf numFmtId="0" fontId="4" fillId="3" borderId="5" xfId="0" applyFont="1" applyFill="1" applyBorder="1"/>
    <xf numFmtId="0" fontId="4" fillId="3" borderId="5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6" fillId="3" borderId="5" xfId="0" applyNumberFormat="1" applyFont="1" applyFill="1" applyBorder="1" applyAlignment="1"/>
    <xf numFmtId="0" fontId="2" fillId="0" borderId="8" xfId="0" applyFont="1" applyBorder="1" applyAlignment="1">
      <alignment wrapText="1"/>
    </xf>
    <xf numFmtId="0" fontId="4" fillId="3" borderId="2" xfId="0" applyFont="1" applyFill="1" applyBorder="1"/>
    <xf numFmtId="0" fontId="10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1" fillId="0" borderId="8" xfId="0" applyFont="1" applyBorder="1" applyAlignment="1">
      <alignment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7" fillId="3" borderId="5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Fill="1" applyBorder="1" applyAlignment="1">
      <alignment wrapText="1"/>
    </xf>
    <xf numFmtId="0" fontId="3" fillId="0" borderId="25" xfId="0" applyFont="1" applyBorder="1" applyAlignment="1">
      <alignment horizontal="center" vertical="center"/>
    </xf>
    <xf numFmtId="0" fontId="2" fillId="0" borderId="26" xfId="0" applyFont="1" applyBorder="1"/>
    <xf numFmtId="0" fontId="5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1</xdr:col>
      <xdr:colOff>1009435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0"/>
          <a:ext cx="94276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98"/>
  <sheetViews>
    <sheetView tabSelected="1" topLeftCell="A94" zoomScaleNormal="100" zoomScaleSheetLayoutView="100" workbookViewId="0">
      <selection activeCell="A2" sqref="A2:H2"/>
    </sheetView>
  </sheetViews>
  <sheetFormatPr defaultRowHeight="15" x14ac:dyDescent="0.25"/>
  <cols>
    <col min="1" max="1" width="9.140625" style="56"/>
    <col min="2" max="2" width="63" customWidth="1"/>
    <col min="3" max="3" width="11.42578125" style="28" customWidth="1"/>
    <col min="4" max="4" width="13.5703125" style="28" customWidth="1"/>
  </cols>
  <sheetData>
    <row r="1" spans="1:9" ht="18" x14ac:dyDescent="0.3">
      <c r="A1" s="99" t="s">
        <v>0</v>
      </c>
      <c r="B1" s="99"/>
      <c r="C1" s="99"/>
      <c r="D1" s="99"/>
      <c r="E1" s="99"/>
      <c r="F1" s="99"/>
      <c r="G1" s="99"/>
      <c r="H1" s="99"/>
      <c r="I1" s="2"/>
    </row>
    <row r="2" spans="1:9" ht="17.25" x14ac:dyDescent="0.3">
      <c r="A2" s="100" t="s">
        <v>135</v>
      </c>
      <c r="B2" s="100"/>
      <c r="C2" s="100"/>
      <c r="D2" s="100"/>
      <c r="E2" s="100"/>
      <c r="F2" s="100"/>
      <c r="G2" s="100"/>
      <c r="H2" s="100"/>
      <c r="I2" s="2"/>
    </row>
    <row r="3" spans="1:9" ht="18.75" x14ac:dyDescent="0.3">
      <c r="A3" s="17"/>
      <c r="B3" s="3"/>
      <c r="C3" s="17"/>
      <c r="D3" s="17"/>
      <c r="E3" s="3"/>
      <c r="F3" s="3"/>
      <c r="G3" s="3"/>
      <c r="H3" s="3"/>
      <c r="I3" s="2"/>
    </row>
    <row r="4" spans="1:9" ht="15.75" x14ac:dyDescent="0.25">
      <c r="A4" s="116" t="s">
        <v>1</v>
      </c>
      <c r="B4" s="116"/>
      <c r="C4" s="116"/>
      <c r="D4" s="116"/>
      <c r="E4" s="1"/>
      <c r="F4" s="1"/>
      <c r="G4" s="1"/>
      <c r="H4" s="1"/>
      <c r="I4" s="1"/>
    </row>
    <row r="5" spans="1:9" s="16" customFormat="1" ht="15.75" x14ac:dyDescent="0.25">
      <c r="A5" s="7" t="s">
        <v>110</v>
      </c>
      <c r="B5" s="18"/>
      <c r="C5" s="18"/>
      <c r="D5" s="18"/>
      <c r="E5" s="5"/>
      <c r="F5" s="5"/>
      <c r="G5" s="5"/>
      <c r="H5" s="5"/>
      <c r="I5" s="5"/>
    </row>
    <row r="6" spans="1:9" ht="32.25" customHeight="1" x14ac:dyDescent="0.3">
      <c r="A6" s="33" t="s">
        <v>2</v>
      </c>
      <c r="B6" s="3"/>
      <c r="C6" s="17"/>
      <c r="D6" s="17"/>
      <c r="E6" s="3"/>
      <c r="F6" s="3"/>
      <c r="G6" s="3"/>
      <c r="H6" s="3"/>
      <c r="I6" s="2"/>
    </row>
    <row r="7" spans="1:9" ht="36" customHeight="1" x14ac:dyDescent="0.3">
      <c r="A7" s="33" t="s">
        <v>3</v>
      </c>
      <c r="B7" s="3"/>
      <c r="C7" s="17"/>
      <c r="D7" s="17"/>
      <c r="E7" s="3"/>
      <c r="F7" s="3"/>
      <c r="G7" s="3"/>
      <c r="H7" s="3"/>
      <c r="I7" s="2"/>
    </row>
    <row r="8" spans="1:9" ht="26.25" customHeight="1" thickBot="1" x14ac:dyDescent="0.35">
      <c r="A8" s="73" t="s">
        <v>109</v>
      </c>
      <c r="B8" s="73"/>
      <c r="C8" s="73"/>
      <c r="D8" s="73"/>
      <c r="E8" s="73"/>
      <c r="F8" s="73"/>
      <c r="G8" s="73"/>
      <c r="H8" s="73"/>
      <c r="I8" s="2"/>
    </row>
    <row r="9" spans="1:9" ht="36.75" customHeight="1" x14ac:dyDescent="0.25">
      <c r="A9" s="101" t="s">
        <v>4</v>
      </c>
      <c r="B9" s="103" t="s">
        <v>5</v>
      </c>
      <c r="C9" s="58" t="s">
        <v>6</v>
      </c>
      <c r="D9" s="105" t="s">
        <v>7</v>
      </c>
      <c r="E9" s="106"/>
      <c r="F9" s="6"/>
      <c r="G9" s="7"/>
      <c r="H9" s="7"/>
      <c r="I9" s="7"/>
    </row>
    <row r="10" spans="1:9" ht="18" x14ac:dyDescent="0.25">
      <c r="A10" s="102"/>
      <c r="B10" s="104"/>
      <c r="C10" s="59" t="s">
        <v>8</v>
      </c>
      <c r="D10" s="59" t="s">
        <v>9</v>
      </c>
      <c r="E10" s="9"/>
      <c r="F10" s="3"/>
      <c r="G10" s="1"/>
      <c r="H10" s="1"/>
      <c r="I10" s="1"/>
    </row>
    <row r="11" spans="1:9" ht="34.5" x14ac:dyDescent="0.3">
      <c r="A11" s="46" t="s">
        <v>10</v>
      </c>
      <c r="B11" s="37" t="s">
        <v>11</v>
      </c>
      <c r="C11" s="40"/>
      <c r="D11" s="40"/>
      <c r="E11" s="41" t="s">
        <v>114</v>
      </c>
      <c r="F11" s="1"/>
      <c r="G11" s="1"/>
      <c r="H11" s="1"/>
      <c r="I11" s="1"/>
    </row>
    <row r="12" spans="1:9" ht="34.5" x14ac:dyDescent="0.3">
      <c r="A12" s="46" t="s">
        <v>12</v>
      </c>
      <c r="B12" s="37" t="s">
        <v>13</v>
      </c>
      <c r="C12" s="40"/>
      <c r="D12" s="40"/>
      <c r="E12" s="41" t="s">
        <v>14</v>
      </c>
      <c r="F12" s="1"/>
      <c r="G12" s="1"/>
      <c r="H12" s="1"/>
      <c r="I12" s="1"/>
    </row>
    <row r="13" spans="1:9" ht="17.25" x14ac:dyDescent="0.3">
      <c r="A13" s="46" t="s">
        <v>15</v>
      </c>
      <c r="B13" s="38" t="s">
        <v>16</v>
      </c>
      <c r="C13" s="40"/>
      <c r="D13" s="40"/>
      <c r="E13" s="41" t="s">
        <v>17</v>
      </c>
      <c r="F13" s="1"/>
      <c r="G13" s="1"/>
      <c r="H13" s="1"/>
      <c r="I13" s="1"/>
    </row>
    <row r="14" spans="1:9" ht="17.25" x14ac:dyDescent="0.3">
      <c r="A14" s="46" t="s">
        <v>18</v>
      </c>
      <c r="B14" s="38" t="s">
        <v>19</v>
      </c>
      <c r="C14" s="40"/>
      <c r="D14" s="40"/>
      <c r="E14" s="41" t="s">
        <v>20</v>
      </c>
      <c r="F14" s="1"/>
      <c r="G14" s="1"/>
      <c r="H14" s="1"/>
      <c r="I14" s="1"/>
    </row>
    <row r="15" spans="1:9" ht="17.25" x14ac:dyDescent="0.3">
      <c r="A15" s="46" t="s">
        <v>21</v>
      </c>
      <c r="B15" s="38" t="s">
        <v>22</v>
      </c>
      <c r="C15" s="40"/>
      <c r="D15" s="40"/>
      <c r="E15" s="41" t="s">
        <v>23</v>
      </c>
      <c r="F15" s="1"/>
      <c r="G15" s="1"/>
      <c r="H15" s="1"/>
      <c r="I15" s="1"/>
    </row>
    <row r="16" spans="1:9" ht="18" thickBot="1" x14ac:dyDescent="0.35">
      <c r="A16" s="47" t="s">
        <v>24</v>
      </c>
      <c r="B16" s="39" t="s">
        <v>25</v>
      </c>
      <c r="C16" s="42"/>
      <c r="D16" s="42"/>
      <c r="E16" s="43" t="s">
        <v>115</v>
      </c>
      <c r="F16" s="1"/>
      <c r="G16" s="1"/>
      <c r="H16" s="1"/>
      <c r="I16" s="1"/>
    </row>
    <row r="17" spans="1:9" ht="23.25" customHeight="1" x14ac:dyDescent="0.3">
      <c r="A17" s="107" t="s">
        <v>26</v>
      </c>
      <c r="B17" s="107"/>
      <c r="C17" s="107"/>
      <c r="D17" s="107"/>
      <c r="E17" s="107"/>
      <c r="F17" s="107"/>
      <c r="G17" s="107"/>
      <c r="H17" s="107"/>
      <c r="I17" s="2"/>
    </row>
    <row r="18" spans="1:9" ht="58.5" customHeight="1" thickBot="1" x14ac:dyDescent="0.35">
      <c r="A18" s="107" t="s">
        <v>111</v>
      </c>
      <c r="B18" s="107"/>
      <c r="C18" s="107"/>
      <c r="D18" s="107"/>
      <c r="E18" s="107"/>
      <c r="F18" s="107"/>
      <c r="G18" s="107"/>
      <c r="H18" s="107"/>
      <c r="I18" s="2"/>
    </row>
    <row r="19" spans="1:9" ht="18" x14ac:dyDescent="0.25">
      <c r="A19" s="48" t="s">
        <v>4</v>
      </c>
      <c r="B19" s="15" t="s">
        <v>27</v>
      </c>
      <c r="C19" s="108" t="s">
        <v>28</v>
      </c>
      <c r="D19" s="108" t="s">
        <v>29</v>
      </c>
      <c r="E19" s="110" t="s">
        <v>30</v>
      </c>
      <c r="F19" s="111"/>
      <c r="G19" s="111"/>
      <c r="H19" s="112"/>
      <c r="I19" s="4"/>
    </row>
    <row r="20" spans="1:9" ht="18" x14ac:dyDescent="0.25">
      <c r="A20" s="49" t="s">
        <v>31</v>
      </c>
      <c r="B20" s="10" t="s">
        <v>32</v>
      </c>
      <c r="C20" s="109"/>
      <c r="D20" s="109"/>
      <c r="E20" s="113"/>
      <c r="F20" s="114"/>
      <c r="G20" s="114"/>
      <c r="H20" s="115"/>
      <c r="I20" s="5"/>
    </row>
    <row r="21" spans="1:9" ht="33" x14ac:dyDescent="0.3">
      <c r="A21" s="50"/>
      <c r="B21" s="12" t="s">
        <v>33</v>
      </c>
      <c r="C21" s="22"/>
      <c r="D21" s="20">
        <v>2</v>
      </c>
      <c r="E21" s="70"/>
      <c r="F21" s="71"/>
      <c r="G21" s="71"/>
      <c r="H21" s="72"/>
      <c r="I21" s="2"/>
    </row>
    <row r="22" spans="1:9" ht="33" x14ac:dyDescent="0.3">
      <c r="A22" s="50"/>
      <c r="B22" s="12" t="s">
        <v>34</v>
      </c>
      <c r="C22" s="23"/>
      <c r="D22" s="20">
        <v>1</v>
      </c>
      <c r="E22" s="70"/>
      <c r="F22" s="71"/>
      <c r="G22" s="71"/>
      <c r="H22" s="72"/>
      <c r="I22" s="2"/>
    </row>
    <row r="23" spans="1:9" ht="18.75" x14ac:dyDescent="0.3">
      <c r="A23" s="51" t="s">
        <v>12</v>
      </c>
      <c r="B23" s="11" t="s">
        <v>35</v>
      </c>
      <c r="C23" s="24"/>
      <c r="D23" s="24" t="s">
        <v>36</v>
      </c>
      <c r="E23" s="77"/>
      <c r="F23" s="78"/>
      <c r="G23" s="78"/>
      <c r="H23" s="79"/>
      <c r="I23" s="2"/>
    </row>
    <row r="24" spans="1:9" ht="33" x14ac:dyDescent="0.3">
      <c r="A24" s="52"/>
      <c r="B24" s="29" t="s">
        <v>37</v>
      </c>
      <c r="C24" s="23"/>
      <c r="D24" s="20">
        <v>2</v>
      </c>
      <c r="E24" s="70"/>
      <c r="F24" s="71"/>
      <c r="G24" s="71"/>
      <c r="H24" s="72"/>
      <c r="I24" s="2"/>
    </row>
    <row r="25" spans="1:9" ht="33" x14ac:dyDescent="0.3">
      <c r="A25" s="52"/>
      <c r="B25" s="29" t="s">
        <v>38</v>
      </c>
      <c r="C25" s="23"/>
      <c r="D25" s="20">
        <v>1</v>
      </c>
      <c r="E25" s="70"/>
      <c r="F25" s="71"/>
      <c r="G25" s="71"/>
      <c r="H25" s="72"/>
      <c r="I25" s="2"/>
    </row>
    <row r="26" spans="1:9" ht="33" x14ac:dyDescent="0.3">
      <c r="A26" s="52"/>
      <c r="B26" s="29" t="s">
        <v>39</v>
      </c>
      <c r="C26" s="23"/>
      <c r="D26" s="20">
        <v>0.5</v>
      </c>
      <c r="E26" s="70"/>
      <c r="F26" s="71"/>
      <c r="G26" s="71"/>
      <c r="H26" s="72"/>
      <c r="I26" s="2"/>
    </row>
    <row r="27" spans="1:9" ht="54.75" x14ac:dyDescent="0.3">
      <c r="A27" s="51" t="s">
        <v>24</v>
      </c>
      <c r="B27" s="11" t="s">
        <v>40</v>
      </c>
      <c r="C27" s="24"/>
      <c r="D27" s="24" t="s">
        <v>116</v>
      </c>
      <c r="E27" s="77"/>
      <c r="F27" s="78"/>
      <c r="G27" s="78"/>
      <c r="H27" s="79"/>
      <c r="I27" s="2"/>
    </row>
    <row r="28" spans="1:9" ht="49.5" x14ac:dyDescent="0.3">
      <c r="A28" s="52"/>
      <c r="B28" s="29" t="s">
        <v>41</v>
      </c>
      <c r="C28" s="23"/>
      <c r="D28" s="20">
        <v>2</v>
      </c>
      <c r="E28" s="70"/>
      <c r="F28" s="71"/>
      <c r="G28" s="71"/>
      <c r="H28" s="72"/>
      <c r="I28" s="2"/>
    </row>
    <row r="29" spans="1:9" ht="33" x14ac:dyDescent="0.3">
      <c r="A29" s="52"/>
      <c r="B29" s="29" t="s">
        <v>42</v>
      </c>
      <c r="C29" s="23"/>
      <c r="D29" s="20">
        <v>1</v>
      </c>
      <c r="E29" s="70"/>
      <c r="F29" s="71"/>
      <c r="G29" s="71"/>
      <c r="H29" s="72"/>
      <c r="I29" s="2"/>
    </row>
    <row r="30" spans="1:9" ht="33" x14ac:dyDescent="0.3">
      <c r="A30" s="52"/>
      <c r="B30" s="29" t="s">
        <v>43</v>
      </c>
      <c r="C30" s="23"/>
      <c r="D30" s="20">
        <v>0.5</v>
      </c>
      <c r="E30" s="70"/>
      <c r="F30" s="71"/>
      <c r="G30" s="71"/>
      <c r="H30" s="72"/>
      <c r="I30" s="2"/>
    </row>
    <row r="31" spans="1:9" ht="54.75" x14ac:dyDescent="0.3">
      <c r="A31" s="51" t="s">
        <v>44</v>
      </c>
      <c r="B31" s="11" t="s">
        <v>45</v>
      </c>
      <c r="C31" s="24"/>
      <c r="D31" s="61" t="s">
        <v>117</v>
      </c>
      <c r="E31" s="77"/>
      <c r="F31" s="78"/>
      <c r="G31" s="78"/>
      <c r="H31" s="79"/>
      <c r="I31" s="2"/>
    </row>
    <row r="32" spans="1:9" ht="33" x14ac:dyDescent="0.3">
      <c r="A32" s="52"/>
      <c r="B32" s="29" t="s">
        <v>46</v>
      </c>
      <c r="C32" s="23"/>
      <c r="D32" s="20">
        <v>2</v>
      </c>
      <c r="E32" s="70"/>
      <c r="F32" s="71"/>
      <c r="G32" s="71"/>
      <c r="H32" s="72"/>
      <c r="I32" s="2"/>
    </row>
    <row r="33" spans="1:9" ht="33" x14ac:dyDescent="0.3">
      <c r="A33" s="52"/>
      <c r="B33" s="29" t="s">
        <v>47</v>
      </c>
      <c r="C33" s="23"/>
      <c r="D33" s="20">
        <v>1</v>
      </c>
      <c r="E33" s="70"/>
      <c r="F33" s="71"/>
      <c r="G33" s="71"/>
      <c r="H33" s="72"/>
      <c r="I33" s="2"/>
    </row>
    <row r="34" spans="1:9" ht="18" x14ac:dyDescent="0.3">
      <c r="A34" s="52"/>
      <c r="B34" s="29" t="s">
        <v>48</v>
      </c>
      <c r="C34" s="23"/>
      <c r="D34" s="20">
        <v>0</v>
      </c>
      <c r="E34" s="70"/>
      <c r="F34" s="71"/>
      <c r="G34" s="71"/>
      <c r="H34" s="72"/>
      <c r="I34" s="2"/>
    </row>
    <row r="35" spans="1:9" ht="36.75" x14ac:dyDescent="0.3">
      <c r="A35" s="51" t="s">
        <v>49</v>
      </c>
      <c r="B35" s="11" t="s">
        <v>50</v>
      </c>
      <c r="C35" s="24"/>
      <c r="D35" s="61" t="s">
        <v>51</v>
      </c>
      <c r="E35" s="77"/>
      <c r="F35" s="78"/>
      <c r="G35" s="78"/>
      <c r="H35" s="79"/>
      <c r="I35" s="2"/>
    </row>
    <row r="36" spans="1:9" ht="49.5" x14ac:dyDescent="0.3">
      <c r="A36" s="52"/>
      <c r="B36" s="29" t="s">
        <v>52</v>
      </c>
      <c r="C36" s="23"/>
      <c r="D36" s="20">
        <v>2</v>
      </c>
      <c r="E36" s="70"/>
      <c r="F36" s="71"/>
      <c r="G36" s="71"/>
      <c r="H36" s="72"/>
      <c r="I36" s="2"/>
    </row>
    <row r="37" spans="1:9" ht="33" x14ac:dyDescent="0.3">
      <c r="A37" s="52"/>
      <c r="B37" s="12" t="s">
        <v>53</v>
      </c>
      <c r="C37" s="23"/>
      <c r="D37" s="20">
        <v>1</v>
      </c>
      <c r="E37" s="70"/>
      <c r="F37" s="71"/>
      <c r="G37" s="71"/>
      <c r="H37" s="72"/>
      <c r="I37" s="2"/>
    </row>
    <row r="38" spans="1:9" ht="33" x14ac:dyDescent="0.3">
      <c r="A38" s="52"/>
      <c r="B38" s="12" t="s">
        <v>54</v>
      </c>
      <c r="C38" s="23"/>
      <c r="D38" s="20">
        <v>0</v>
      </c>
      <c r="E38" s="70"/>
      <c r="F38" s="71"/>
      <c r="G38" s="71"/>
      <c r="H38" s="72"/>
      <c r="I38" s="2"/>
    </row>
    <row r="39" spans="1:9" ht="18.75" x14ac:dyDescent="0.3">
      <c r="A39" s="53" t="s">
        <v>55</v>
      </c>
      <c r="B39" s="13" t="s">
        <v>56</v>
      </c>
      <c r="C39" s="25"/>
      <c r="D39" s="60" t="s">
        <v>118</v>
      </c>
      <c r="E39" s="77"/>
      <c r="F39" s="78"/>
      <c r="G39" s="78"/>
      <c r="H39" s="79"/>
      <c r="I39" s="2"/>
    </row>
    <row r="40" spans="1:9" ht="33" x14ac:dyDescent="0.3">
      <c r="A40" s="52"/>
      <c r="B40" s="12" t="s">
        <v>57</v>
      </c>
      <c r="C40" s="23"/>
      <c r="D40" s="20">
        <v>2</v>
      </c>
      <c r="E40" s="70"/>
      <c r="F40" s="71"/>
      <c r="G40" s="71"/>
      <c r="H40" s="72"/>
      <c r="I40" s="2"/>
    </row>
    <row r="41" spans="1:9" ht="33" x14ac:dyDescent="0.3">
      <c r="A41" s="52"/>
      <c r="B41" s="12" t="s">
        <v>58</v>
      </c>
      <c r="C41" s="23"/>
      <c r="D41" s="20">
        <v>1</v>
      </c>
      <c r="E41" s="70"/>
      <c r="F41" s="71"/>
      <c r="G41" s="71"/>
      <c r="H41" s="72"/>
      <c r="I41" s="2"/>
    </row>
    <row r="42" spans="1:9" ht="33" x14ac:dyDescent="0.3">
      <c r="A42" s="52"/>
      <c r="B42" s="12" t="s">
        <v>59</v>
      </c>
      <c r="C42" s="23"/>
      <c r="D42" s="20">
        <v>0</v>
      </c>
      <c r="E42" s="70"/>
      <c r="F42" s="71"/>
      <c r="G42" s="71"/>
      <c r="H42" s="72"/>
      <c r="I42" s="2"/>
    </row>
    <row r="43" spans="1:9" ht="36.75" x14ac:dyDescent="0.3">
      <c r="A43" s="51" t="s">
        <v>60</v>
      </c>
      <c r="B43" s="11" t="s">
        <v>61</v>
      </c>
      <c r="C43" s="24"/>
      <c r="D43" s="61" t="s">
        <v>62</v>
      </c>
      <c r="E43" s="77"/>
      <c r="F43" s="78"/>
      <c r="G43" s="78"/>
      <c r="H43" s="79"/>
      <c r="I43" s="2"/>
    </row>
    <row r="44" spans="1:9" ht="33" x14ac:dyDescent="0.3">
      <c r="A44" s="52"/>
      <c r="B44" s="12" t="s">
        <v>63</v>
      </c>
      <c r="C44" s="23"/>
      <c r="D44" s="20">
        <v>2</v>
      </c>
      <c r="E44" s="70"/>
      <c r="F44" s="71"/>
      <c r="G44" s="71"/>
      <c r="H44" s="72"/>
      <c r="I44" s="2"/>
    </row>
    <row r="45" spans="1:9" ht="49.5" x14ac:dyDescent="0.3">
      <c r="A45" s="52"/>
      <c r="B45" s="29" t="s">
        <v>64</v>
      </c>
      <c r="C45" s="23"/>
      <c r="D45" s="20">
        <v>1</v>
      </c>
      <c r="E45" s="70"/>
      <c r="F45" s="71"/>
      <c r="G45" s="71"/>
      <c r="H45" s="72"/>
      <c r="I45" s="2"/>
    </row>
    <row r="46" spans="1:9" ht="33" x14ac:dyDescent="0.3">
      <c r="A46" s="52"/>
      <c r="B46" s="29" t="s">
        <v>65</v>
      </c>
      <c r="C46" s="23"/>
      <c r="D46" s="20">
        <v>0</v>
      </c>
      <c r="E46" s="70"/>
      <c r="F46" s="71"/>
      <c r="G46" s="71"/>
      <c r="H46" s="72"/>
      <c r="I46" s="2"/>
    </row>
    <row r="47" spans="1:9" ht="18.75" x14ac:dyDescent="0.3">
      <c r="A47" s="51" t="s">
        <v>66</v>
      </c>
      <c r="B47" s="11" t="s">
        <v>67</v>
      </c>
      <c r="C47" s="24"/>
      <c r="D47" s="61" t="s">
        <v>20</v>
      </c>
      <c r="E47" s="77"/>
      <c r="F47" s="78"/>
      <c r="G47" s="78"/>
      <c r="H47" s="79"/>
      <c r="I47" s="2"/>
    </row>
    <row r="48" spans="1:9" ht="33" x14ac:dyDescent="0.3">
      <c r="A48" s="52"/>
      <c r="B48" s="29" t="s">
        <v>68</v>
      </c>
      <c r="C48" s="23"/>
      <c r="D48" s="20">
        <v>2</v>
      </c>
      <c r="E48" s="70"/>
      <c r="F48" s="71"/>
      <c r="G48" s="71"/>
      <c r="H48" s="72"/>
      <c r="I48" s="2"/>
    </row>
    <row r="49" spans="1:9" ht="33" x14ac:dyDescent="0.3">
      <c r="A49" s="52"/>
      <c r="B49" s="57" t="s">
        <v>69</v>
      </c>
      <c r="C49" s="23"/>
      <c r="D49" s="20">
        <v>1</v>
      </c>
      <c r="E49" s="70"/>
      <c r="F49" s="71"/>
      <c r="G49" s="71"/>
      <c r="H49" s="72"/>
      <c r="I49" s="2"/>
    </row>
    <row r="50" spans="1:9" ht="33" x14ac:dyDescent="0.3">
      <c r="A50" s="52"/>
      <c r="B50" s="29" t="s">
        <v>70</v>
      </c>
      <c r="C50" s="23"/>
      <c r="D50" s="20">
        <v>0</v>
      </c>
      <c r="E50" s="70"/>
      <c r="F50" s="71"/>
      <c r="G50" s="71"/>
      <c r="H50" s="72"/>
      <c r="I50" s="2"/>
    </row>
    <row r="51" spans="1:9" ht="36.75" x14ac:dyDescent="0.3">
      <c r="A51" s="51" t="s">
        <v>71</v>
      </c>
      <c r="B51" s="11" t="s">
        <v>72</v>
      </c>
      <c r="C51" s="24"/>
      <c r="D51" s="61" t="s">
        <v>119</v>
      </c>
      <c r="E51" s="77"/>
      <c r="F51" s="78"/>
      <c r="G51" s="78"/>
      <c r="H51" s="79"/>
      <c r="I51" s="2"/>
    </row>
    <row r="52" spans="1:9" ht="33" x14ac:dyDescent="0.3">
      <c r="A52" s="52"/>
      <c r="B52" s="29" t="s">
        <v>73</v>
      </c>
      <c r="C52" s="23"/>
      <c r="D52" s="20">
        <v>2</v>
      </c>
      <c r="E52" s="70"/>
      <c r="F52" s="71"/>
      <c r="G52" s="71"/>
      <c r="H52" s="72"/>
      <c r="I52" s="2"/>
    </row>
    <row r="53" spans="1:9" ht="18" x14ac:dyDescent="0.3">
      <c r="A53" s="52"/>
      <c r="B53" s="29" t="s">
        <v>74</v>
      </c>
      <c r="C53" s="23"/>
      <c r="D53" s="20">
        <v>1</v>
      </c>
      <c r="E53" s="70"/>
      <c r="F53" s="71"/>
      <c r="G53" s="71"/>
      <c r="H53" s="72"/>
      <c r="I53" s="2"/>
    </row>
    <row r="54" spans="1:9" ht="18" x14ac:dyDescent="0.3">
      <c r="A54" s="52"/>
      <c r="B54" s="29" t="s">
        <v>75</v>
      </c>
      <c r="C54" s="23"/>
      <c r="D54" s="20">
        <v>0.5</v>
      </c>
      <c r="E54" s="70"/>
      <c r="F54" s="71"/>
      <c r="G54" s="71"/>
      <c r="H54" s="72"/>
      <c r="I54" s="2"/>
    </row>
    <row r="55" spans="1:9" ht="36.75" x14ac:dyDescent="0.3">
      <c r="A55" s="51" t="s">
        <v>76</v>
      </c>
      <c r="B55" s="11" t="s">
        <v>77</v>
      </c>
      <c r="C55" s="24"/>
      <c r="D55" s="68" t="s">
        <v>131</v>
      </c>
      <c r="E55" s="77"/>
      <c r="F55" s="78"/>
      <c r="G55" s="78"/>
      <c r="H55" s="79"/>
      <c r="I55" s="2"/>
    </row>
    <row r="56" spans="1:9" ht="18" x14ac:dyDescent="0.3">
      <c r="A56" s="52"/>
      <c r="B56" s="29" t="s">
        <v>78</v>
      </c>
      <c r="C56" s="23"/>
      <c r="D56" s="20">
        <v>2</v>
      </c>
      <c r="E56" s="70"/>
      <c r="F56" s="71"/>
      <c r="G56" s="71"/>
      <c r="H56" s="72"/>
      <c r="I56" s="2"/>
    </row>
    <row r="57" spans="1:9" ht="18" x14ac:dyDescent="0.3">
      <c r="A57" s="52"/>
      <c r="B57" s="29" t="s">
        <v>79</v>
      </c>
      <c r="C57" s="23"/>
      <c r="D57" s="20">
        <v>1</v>
      </c>
      <c r="E57" s="70"/>
      <c r="F57" s="71"/>
      <c r="G57" s="71"/>
      <c r="H57" s="72"/>
      <c r="I57" s="2"/>
    </row>
    <row r="58" spans="1:9" ht="33" x14ac:dyDescent="0.3">
      <c r="A58" s="52"/>
      <c r="B58" s="29" t="s">
        <v>80</v>
      </c>
      <c r="C58" s="23"/>
      <c r="D58" s="20">
        <v>0.5</v>
      </c>
      <c r="E58" s="70"/>
      <c r="F58" s="71"/>
      <c r="G58" s="71"/>
      <c r="H58" s="72"/>
      <c r="I58" s="2"/>
    </row>
    <row r="59" spans="1:9" ht="18" x14ac:dyDescent="0.3">
      <c r="A59" s="52"/>
      <c r="B59" s="29" t="s">
        <v>81</v>
      </c>
      <c r="C59" s="23"/>
      <c r="D59" s="20">
        <v>0</v>
      </c>
      <c r="E59" s="70"/>
      <c r="F59" s="71"/>
      <c r="G59" s="71"/>
      <c r="H59" s="72"/>
      <c r="I59" s="2"/>
    </row>
    <row r="60" spans="1:9" ht="36.75" customHeight="1" x14ac:dyDescent="0.3">
      <c r="A60" s="82" t="s">
        <v>120</v>
      </c>
      <c r="B60" s="83"/>
      <c r="C60" s="83"/>
      <c r="D60" s="83"/>
      <c r="E60" s="83"/>
      <c r="F60" s="83"/>
      <c r="G60" s="83"/>
      <c r="H60" s="84"/>
      <c r="I60" s="2"/>
    </row>
    <row r="61" spans="1:9" ht="36" x14ac:dyDescent="0.3">
      <c r="A61" s="51" t="s">
        <v>82</v>
      </c>
      <c r="B61" s="31" t="s">
        <v>113</v>
      </c>
      <c r="C61" s="24"/>
      <c r="D61" s="61" t="s">
        <v>121</v>
      </c>
      <c r="E61" s="85"/>
      <c r="F61" s="86"/>
      <c r="G61" s="86"/>
      <c r="H61" s="87"/>
      <c r="I61" s="2"/>
    </row>
    <row r="62" spans="1:9" ht="33" x14ac:dyDescent="0.3">
      <c r="A62" s="52"/>
      <c r="B62" s="12" t="s">
        <v>83</v>
      </c>
      <c r="C62" s="23"/>
      <c r="D62" s="20">
        <v>2</v>
      </c>
      <c r="E62" s="70"/>
      <c r="F62" s="71"/>
      <c r="G62" s="71"/>
      <c r="H62" s="72"/>
      <c r="I62" s="2"/>
    </row>
    <row r="63" spans="1:9" ht="33" x14ac:dyDescent="0.3">
      <c r="A63" s="52"/>
      <c r="B63" s="12" t="s">
        <v>84</v>
      </c>
      <c r="C63" s="23"/>
      <c r="D63" s="20">
        <v>1</v>
      </c>
      <c r="E63" s="70"/>
      <c r="F63" s="71"/>
      <c r="G63" s="71"/>
      <c r="H63" s="72"/>
      <c r="I63" s="2"/>
    </row>
    <row r="64" spans="1:9" ht="33" x14ac:dyDescent="0.3">
      <c r="A64" s="52"/>
      <c r="B64" s="12" t="s">
        <v>85</v>
      </c>
      <c r="C64" s="23"/>
      <c r="D64" s="20">
        <v>0</v>
      </c>
      <c r="E64" s="70"/>
      <c r="F64" s="71"/>
      <c r="G64" s="71"/>
      <c r="H64" s="72"/>
      <c r="I64" s="2"/>
    </row>
    <row r="65" spans="1:9" ht="18" x14ac:dyDescent="0.3">
      <c r="A65" s="52"/>
      <c r="B65" s="12" t="s">
        <v>127</v>
      </c>
      <c r="C65" s="26">
        <f>IF((C64+C63+C62+C59+C58+C57+C56+C54+C53+C52+C50+C49+C48+C46+C45+C44+C42+C41+C40+C38+C37+C36+C34+C33+C32+C30+C29+C28+C26+C25+C24+C22+C21)&gt;22,"Kļūda ievaddatos",(C64+C63+C62+C59+C58+C57+C56+C54+C53+C52+C50+C49+C48+C46+C45+C44+C42+C41+C40+C38+C37+C36+C34+C33+C32+C30+C29+C28+C26+C25+C24+C22+C21))</f>
        <v>0</v>
      </c>
      <c r="D65" s="20"/>
      <c r="E65" s="96"/>
      <c r="F65" s="97"/>
      <c r="G65" s="97"/>
      <c r="H65" s="98"/>
      <c r="I65" s="2"/>
    </row>
    <row r="66" spans="1:9" ht="21.75" customHeight="1" x14ac:dyDescent="0.3">
      <c r="A66" s="88" t="s">
        <v>126</v>
      </c>
      <c r="B66" s="88"/>
      <c r="C66" s="88"/>
      <c r="D66" s="89"/>
      <c r="E66" s="89"/>
      <c r="F66" s="89"/>
      <c r="G66" s="89"/>
      <c r="H66" s="89"/>
      <c r="I66" s="2"/>
    </row>
    <row r="67" spans="1:9" ht="56.25" customHeight="1" x14ac:dyDescent="0.3">
      <c r="A67" s="90" t="s">
        <v>112</v>
      </c>
      <c r="B67" s="91"/>
      <c r="C67" s="91"/>
      <c r="D67" s="91"/>
      <c r="E67" s="91"/>
      <c r="F67" s="91"/>
      <c r="G67" s="91"/>
      <c r="H67" s="92"/>
      <c r="I67" s="2"/>
    </row>
    <row r="68" spans="1:9" ht="18.75" x14ac:dyDescent="0.3">
      <c r="A68" s="54" t="s">
        <v>4</v>
      </c>
      <c r="B68" s="8" t="s">
        <v>27</v>
      </c>
      <c r="C68" s="19" t="s">
        <v>28</v>
      </c>
      <c r="D68" s="17"/>
      <c r="E68" s="93" t="s">
        <v>30</v>
      </c>
      <c r="F68" s="94"/>
      <c r="G68" s="94"/>
      <c r="H68" s="95"/>
      <c r="I68" s="2"/>
    </row>
    <row r="69" spans="1:9" ht="18.75" x14ac:dyDescent="0.3">
      <c r="A69" s="51" t="s">
        <v>31</v>
      </c>
      <c r="B69" s="10" t="s">
        <v>86</v>
      </c>
      <c r="C69" s="24"/>
      <c r="D69" s="61" t="s">
        <v>87</v>
      </c>
      <c r="E69" s="85"/>
      <c r="F69" s="86"/>
      <c r="G69" s="86"/>
      <c r="H69" s="87"/>
      <c r="I69" s="2"/>
    </row>
    <row r="70" spans="1:9" ht="49.5" x14ac:dyDescent="0.3">
      <c r="A70" s="52"/>
      <c r="B70" s="29" t="s">
        <v>88</v>
      </c>
      <c r="C70" s="23"/>
      <c r="D70" s="20">
        <v>2</v>
      </c>
      <c r="E70" s="70"/>
      <c r="F70" s="71"/>
      <c r="G70" s="71"/>
      <c r="H70" s="72"/>
      <c r="I70" s="2"/>
    </row>
    <row r="71" spans="1:9" ht="49.5" x14ac:dyDescent="0.3">
      <c r="A71" s="52"/>
      <c r="B71" s="29" t="s">
        <v>89</v>
      </c>
      <c r="C71" s="23"/>
      <c r="D71" s="20">
        <v>1</v>
      </c>
      <c r="E71" s="70"/>
      <c r="F71" s="71"/>
      <c r="G71" s="71"/>
      <c r="H71" s="72"/>
      <c r="I71" s="2"/>
    </row>
    <row r="72" spans="1:9" ht="33" x14ac:dyDescent="0.3">
      <c r="A72" s="52"/>
      <c r="B72" s="29" t="s">
        <v>90</v>
      </c>
      <c r="C72" s="23"/>
      <c r="D72" s="20">
        <v>0.5</v>
      </c>
      <c r="E72" s="70"/>
      <c r="F72" s="71"/>
      <c r="G72" s="71"/>
      <c r="H72" s="72"/>
      <c r="I72" s="2"/>
    </row>
    <row r="73" spans="1:9" ht="18.75" x14ac:dyDescent="0.3">
      <c r="A73" s="51" t="s">
        <v>12</v>
      </c>
      <c r="B73" s="11" t="s">
        <v>91</v>
      </c>
      <c r="C73" s="24"/>
      <c r="D73" s="61" t="s">
        <v>92</v>
      </c>
      <c r="E73" s="77"/>
      <c r="F73" s="78"/>
      <c r="G73" s="78"/>
      <c r="H73" s="79"/>
      <c r="I73" s="2"/>
    </row>
    <row r="74" spans="1:9" ht="49.5" x14ac:dyDescent="0.3">
      <c r="A74" s="52"/>
      <c r="B74" s="29" t="s">
        <v>93</v>
      </c>
      <c r="C74" s="23"/>
      <c r="D74" s="20">
        <v>2</v>
      </c>
      <c r="E74" s="70"/>
      <c r="F74" s="71"/>
      <c r="G74" s="71"/>
      <c r="H74" s="72"/>
      <c r="I74" s="2"/>
    </row>
    <row r="75" spans="1:9" ht="33" x14ac:dyDescent="0.3">
      <c r="A75" s="52"/>
      <c r="B75" s="29" t="s">
        <v>94</v>
      </c>
      <c r="C75" s="23"/>
      <c r="D75" s="20">
        <v>1</v>
      </c>
      <c r="E75" s="70"/>
      <c r="F75" s="71"/>
      <c r="G75" s="71"/>
      <c r="H75" s="72"/>
      <c r="I75" s="2"/>
    </row>
    <row r="76" spans="1:9" ht="21" customHeight="1" x14ac:dyDescent="0.3">
      <c r="A76" s="52"/>
      <c r="B76" s="29" t="s">
        <v>95</v>
      </c>
      <c r="C76" s="23"/>
      <c r="D76" s="20">
        <v>0.5</v>
      </c>
      <c r="E76" s="70"/>
      <c r="F76" s="71"/>
      <c r="G76" s="71"/>
      <c r="H76" s="72"/>
      <c r="I76" s="2"/>
    </row>
    <row r="77" spans="1:9" ht="18" x14ac:dyDescent="0.3">
      <c r="A77" s="52"/>
      <c r="B77" s="30" t="s">
        <v>96</v>
      </c>
      <c r="C77" s="23"/>
      <c r="D77" s="20">
        <v>0</v>
      </c>
      <c r="E77" s="70"/>
      <c r="F77" s="71"/>
      <c r="G77" s="71"/>
      <c r="H77" s="72"/>
      <c r="I77" s="2"/>
    </row>
    <row r="78" spans="1:9" ht="54" x14ac:dyDescent="0.3">
      <c r="A78" s="51" t="s">
        <v>24</v>
      </c>
      <c r="B78" s="31" t="s">
        <v>124</v>
      </c>
      <c r="C78" s="24"/>
      <c r="D78" s="32" t="s">
        <v>122</v>
      </c>
      <c r="E78" s="77"/>
      <c r="F78" s="78"/>
      <c r="G78" s="78"/>
      <c r="H78" s="79"/>
      <c r="I78" s="2"/>
    </row>
    <row r="79" spans="1:9" ht="33" x14ac:dyDescent="0.3">
      <c r="A79" s="52"/>
      <c r="B79" s="65" t="s">
        <v>128</v>
      </c>
      <c r="C79" s="23"/>
      <c r="D79" s="20">
        <v>2</v>
      </c>
      <c r="E79" s="70"/>
      <c r="F79" s="71"/>
      <c r="G79" s="71"/>
      <c r="H79" s="72"/>
      <c r="I79" s="2"/>
    </row>
    <row r="80" spans="1:9" ht="33" x14ac:dyDescent="0.3">
      <c r="A80" s="52"/>
      <c r="B80" s="65" t="s">
        <v>129</v>
      </c>
      <c r="C80" s="23"/>
      <c r="D80" s="20">
        <v>1</v>
      </c>
      <c r="E80" s="70"/>
      <c r="F80" s="71"/>
      <c r="G80" s="71"/>
      <c r="H80" s="72"/>
      <c r="I80" s="2"/>
    </row>
    <row r="81" spans="1:9" ht="33" x14ac:dyDescent="0.3">
      <c r="A81" s="52"/>
      <c r="B81" s="12" t="s">
        <v>130</v>
      </c>
      <c r="C81" s="23"/>
      <c r="D81" s="20">
        <v>0</v>
      </c>
      <c r="E81" s="70"/>
      <c r="F81" s="71"/>
      <c r="G81" s="71"/>
      <c r="H81" s="72"/>
      <c r="I81" s="2"/>
    </row>
    <row r="82" spans="1:9" ht="36" x14ac:dyDescent="0.3">
      <c r="A82" s="51" t="s">
        <v>44</v>
      </c>
      <c r="B82" s="31" t="s">
        <v>97</v>
      </c>
      <c r="C82" s="24"/>
      <c r="D82" s="62" t="s">
        <v>123</v>
      </c>
      <c r="E82" s="77"/>
      <c r="F82" s="78"/>
      <c r="G82" s="78"/>
      <c r="H82" s="79"/>
      <c r="I82" s="2"/>
    </row>
    <row r="83" spans="1:9" ht="49.5" x14ac:dyDescent="0.3">
      <c r="A83" s="52"/>
      <c r="B83" s="29" t="s">
        <v>98</v>
      </c>
      <c r="C83" s="23"/>
      <c r="D83" s="20">
        <v>2</v>
      </c>
      <c r="E83" s="70"/>
      <c r="F83" s="71"/>
      <c r="G83" s="71"/>
      <c r="H83" s="72"/>
      <c r="I83" s="2"/>
    </row>
    <row r="84" spans="1:9" ht="33" x14ac:dyDescent="0.3">
      <c r="A84" s="52"/>
      <c r="B84" s="29" t="s">
        <v>99</v>
      </c>
      <c r="C84" s="23"/>
      <c r="D84" s="20">
        <v>1</v>
      </c>
      <c r="E84" s="70"/>
      <c r="F84" s="71"/>
      <c r="G84" s="71"/>
      <c r="H84" s="72"/>
      <c r="I84" s="2"/>
    </row>
    <row r="85" spans="1:9" ht="33" x14ac:dyDescent="0.3">
      <c r="A85" s="52"/>
      <c r="B85" s="29" t="s">
        <v>100</v>
      </c>
      <c r="C85" s="23"/>
      <c r="D85" s="20">
        <v>0.5</v>
      </c>
      <c r="E85" s="70"/>
      <c r="F85" s="71"/>
      <c r="G85" s="71"/>
      <c r="H85" s="72"/>
      <c r="I85" s="2"/>
    </row>
    <row r="86" spans="1:9" ht="18.75" thickBot="1" x14ac:dyDescent="0.35">
      <c r="A86" s="55"/>
      <c r="B86" s="14" t="s">
        <v>132</v>
      </c>
      <c r="C86" s="21">
        <f>IF((C85+C84+C83+C81+C80+C79+C77+C76+C75+C74+C72+C71+C70)&gt;8,"Kļūda ievaddatos",C85+C84+C83+C81+C80+C79+C77+C76+C75+C74+C72+C71+C70)</f>
        <v>0</v>
      </c>
      <c r="D86" s="66"/>
      <c r="E86" s="67"/>
      <c r="F86" s="67"/>
      <c r="G86" s="67"/>
      <c r="H86" s="67"/>
      <c r="I86" s="2"/>
    </row>
    <row r="87" spans="1:9" ht="18" x14ac:dyDescent="0.3">
      <c r="A87" s="80" t="s">
        <v>125</v>
      </c>
      <c r="B87" s="81"/>
      <c r="C87" s="63"/>
      <c r="D87" s="63"/>
      <c r="E87" s="64"/>
      <c r="F87" s="64"/>
      <c r="G87" s="64"/>
      <c r="H87" s="64"/>
      <c r="I87" s="2"/>
    </row>
    <row r="88" spans="1:9" ht="52.5" customHeight="1" x14ac:dyDescent="0.3">
      <c r="A88" s="73" t="s">
        <v>133</v>
      </c>
      <c r="B88" s="73"/>
      <c r="C88" s="73"/>
      <c r="D88" s="73"/>
      <c r="E88" s="73"/>
      <c r="F88" s="73"/>
      <c r="G88" s="73"/>
      <c r="H88" s="73"/>
      <c r="I88" s="2"/>
    </row>
    <row r="89" spans="1:9" ht="24" customHeight="1" x14ac:dyDescent="0.3">
      <c r="A89" s="73" t="s">
        <v>101</v>
      </c>
      <c r="B89" s="73"/>
      <c r="C89" s="73"/>
      <c r="D89" s="73"/>
      <c r="E89" s="73"/>
      <c r="F89" s="73"/>
      <c r="G89" s="73"/>
      <c r="H89" s="73"/>
      <c r="I89" s="2"/>
    </row>
    <row r="90" spans="1:9" ht="16.5" x14ac:dyDescent="0.3">
      <c r="A90" s="35" t="s">
        <v>31</v>
      </c>
      <c r="B90" s="73" t="s">
        <v>102</v>
      </c>
      <c r="C90" s="73"/>
      <c r="D90" s="73"/>
      <c r="E90" s="73"/>
      <c r="F90" s="73"/>
      <c r="G90" s="73"/>
      <c r="H90" s="73"/>
      <c r="I90" s="2"/>
    </row>
    <row r="91" spans="1:9" ht="18" x14ac:dyDescent="0.3">
      <c r="A91" s="36" t="s">
        <v>12</v>
      </c>
      <c r="B91" s="34" t="s">
        <v>103</v>
      </c>
      <c r="C91" s="33"/>
      <c r="D91" s="33"/>
      <c r="E91" s="34"/>
      <c r="F91" s="34"/>
      <c r="G91" s="34"/>
      <c r="H91" s="34"/>
      <c r="I91" s="2"/>
    </row>
    <row r="92" spans="1:9" ht="31.5" customHeight="1" x14ac:dyDescent="0.3">
      <c r="A92" s="34" t="s">
        <v>104</v>
      </c>
      <c r="B92" s="2"/>
      <c r="C92" s="17"/>
      <c r="D92" s="17"/>
      <c r="E92" s="2"/>
      <c r="F92" s="2"/>
      <c r="G92" s="2"/>
      <c r="H92" s="2"/>
      <c r="I92" s="2"/>
    </row>
    <row r="93" spans="1:9" ht="18" x14ac:dyDescent="0.3">
      <c r="A93" s="36"/>
      <c r="B93" s="2"/>
      <c r="C93" s="17"/>
      <c r="D93" s="17"/>
      <c r="E93" s="2"/>
      <c r="F93" s="2"/>
      <c r="G93" s="2"/>
      <c r="H93" s="2"/>
      <c r="I93" s="2"/>
    </row>
    <row r="94" spans="1:9" ht="18" x14ac:dyDescent="0.3">
      <c r="A94" s="74" t="s">
        <v>105</v>
      </c>
      <c r="B94" s="74"/>
      <c r="C94" s="27">
        <f>C86+C65</f>
        <v>0</v>
      </c>
      <c r="D94" s="17"/>
      <c r="E94" s="2"/>
      <c r="F94" s="2"/>
      <c r="G94" s="2"/>
      <c r="H94" s="2"/>
      <c r="I94" s="2"/>
    </row>
    <row r="95" spans="1:9" ht="36" customHeight="1" x14ac:dyDescent="0.3">
      <c r="A95" s="45" t="s">
        <v>106</v>
      </c>
      <c r="B95" s="44"/>
      <c r="C95" s="17"/>
      <c r="D95" s="17"/>
      <c r="E95" s="2"/>
      <c r="F95" s="2"/>
      <c r="G95" s="2"/>
      <c r="H95" s="2"/>
      <c r="I95" s="2"/>
    </row>
    <row r="96" spans="1:9" ht="36.75" customHeight="1" x14ac:dyDescent="0.3">
      <c r="A96" s="75" t="s">
        <v>134</v>
      </c>
      <c r="B96" s="75"/>
      <c r="C96" s="76" t="s">
        <v>107</v>
      </c>
      <c r="D96" s="76"/>
      <c r="E96" s="2"/>
      <c r="F96" s="2"/>
      <c r="G96" s="2"/>
      <c r="H96" s="2"/>
      <c r="I96" s="2"/>
    </row>
    <row r="97" spans="1:9" ht="16.5" x14ac:dyDescent="0.3">
      <c r="A97" s="36"/>
      <c r="B97" s="2"/>
      <c r="C97" s="69" t="s">
        <v>108</v>
      </c>
      <c r="D97" s="69"/>
      <c r="E97" s="2"/>
      <c r="F97" s="2"/>
      <c r="G97" s="2"/>
      <c r="H97" s="2"/>
      <c r="I97" s="2"/>
    </row>
    <row r="98" spans="1:9" ht="18" x14ac:dyDescent="0.3">
      <c r="A98" s="36"/>
      <c r="B98" s="2"/>
      <c r="C98" s="17"/>
      <c r="D98" s="17"/>
      <c r="E98" s="2"/>
      <c r="F98" s="2"/>
      <c r="G98" s="2"/>
      <c r="H98" s="2"/>
      <c r="I98" s="2"/>
    </row>
  </sheetData>
  <mergeCells count="85">
    <mergeCell ref="E21:H21"/>
    <mergeCell ref="A1:H1"/>
    <mergeCell ref="A2:H2"/>
    <mergeCell ref="A8:H8"/>
    <mergeCell ref="A9:A10"/>
    <mergeCell ref="B9:B10"/>
    <mergeCell ref="D9:E9"/>
    <mergeCell ref="A17:H17"/>
    <mergeCell ref="A18:H18"/>
    <mergeCell ref="C19:C20"/>
    <mergeCell ref="D19:D20"/>
    <mergeCell ref="E19:H20"/>
    <mergeCell ref="A4:D4"/>
    <mergeCell ref="E33:H33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45:H45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57:H57"/>
    <mergeCell ref="E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70:H70"/>
    <mergeCell ref="E58:H58"/>
    <mergeCell ref="E59:H59"/>
    <mergeCell ref="A60:H60"/>
    <mergeCell ref="E61:H61"/>
    <mergeCell ref="E62:H62"/>
    <mergeCell ref="E63:H63"/>
    <mergeCell ref="E64:H64"/>
    <mergeCell ref="A66:H66"/>
    <mergeCell ref="A67:H67"/>
    <mergeCell ref="E68:H68"/>
    <mergeCell ref="E69:H69"/>
    <mergeCell ref="E65:H65"/>
    <mergeCell ref="E79:H79"/>
    <mergeCell ref="E80:H80"/>
    <mergeCell ref="E71:H71"/>
    <mergeCell ref="A94:B94"/>
    <mergeCell ref="A96:B96"/>
    <mergeCell ref="C96:D96"/>
    <mergeCell ref="E82:H82"/>
    <mergeCell ref="E72:H72"/>
    <mergeCell ref="E73:H73"/>
    <mergeCell ref="E74:H74"/>
    <mergeCell ref="E75:H75"/>
    <mergeCell ref="E81:H81"/>
    <mergeCell ref="E76:H76"/>
    <mergeCell ref="E77:H77"/>
    <mergeCell ref="E78:H78"/>
    <mergeCell ref="A87:B87"/>
    <mergeCell ref="C97:D97"/>
    <mergeCell ref="E83:H83"/>
    <mergeCell ref="E84:H84"/>
    <mergeCell ref="E85:H85"/>
    <mergeCell ref="A88:H88"/>
    <mergeCell ref="A89:H89"/>
    <mergeCell ref="B90:H90"/>
  </mergeCells>
  <dataValidations count="8">
    <dataValidation type="decimal" operator="equal" allowBlank="1" showInputMessage="1" showErrorMessage="1" sqref="C38 C42 C46 C50 C59 C64 C77:D77 C81 C34">
      <formula1>0</formula1>
    </dataValidation>
    <dataValidation type="decimal" operator="equal" allowBlank="1" showInputMessage="1" showErrorMessage="1" sqref="C29 C37 C41 C45 C49 C53 C57 C63 C71 C75 C80 C84 C33">
      <formula1>1</formula1>
    </dataValidation>
    <dataValidation type="decimal" operator="equal" allowBlank="1" showInputMessage="1" showErrorMessage="1" sqref="C28 C36 C40 C44 C48 C52 C56 C62 C70 C74 C79 C83">
      <formula1>2</formula1>
    </dataValidation>
    <dataValidation type="decimal" operator="equal" allowBlank="1" showInputMessage="1" showErrorMessage="1" sqref="C26 C30 C54 C58 C72 C76 C85">
      <formula1>0.5</formula1>
    </dataValidation>
    <dataValidation type="whole" operator="equal" allowBlank="1" showInputMessage="1" showErrorMessage="1" sqref="C24">
      <formula1>2</formula1>
    </dataValidation>
    <dataValidation type="whole" operator="equal" allowBlank="1" showInputMessage="1" showErrorMessage="1" sqref="C22 C25">
      <formula1>1</formula1>
    </dataValidation>
    <dataValidation type="whole" operator="equal" allowBlank="1" showInputMessage="1" showErrorMessage="1" error="Nepareizs lielums" sqref="C21">
      <formula1>2</formula1>
    </dataValidation>
    <dataValidation type="decimal" operator="equal" showDropDown="1" showInputMessage="1" showErrorMessage="1" errorTitle="Kļūda ievaddatos" sqref="C32">
      <formula1>2</formula1>
    </dataValidation>
  </dataValidations>
  <pageMargins left="0.7" right="0.7" top="0.75" bottom="0.75" header="0.3" footer="0.3"/>
  <pageSetup paperSize="9" scale="65" orientation="portrait" r:id="rId1"/>
  <rowBreaks count="2" manualBreakCount="2">
    <brk id="35" max="7" man="1"/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5_Riciba</vt:lpstr>
      <vt:lpstr>'5_Riciba'!Print_Area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Guntis</dc:creator>
  <cp:keywords/>
  <dc:description/>
  <cp:lastModifiedBy>Liga</cp:lastModifiedBy>
  <cp:revision/>
  <cp:lastPrinted>2018-10-25T14:03:06Z</cp:lastPrinted>
  <dcterms:created xsi:type="dcterms:W3CDTF">2017-03-10T18:19:21Z</dcterms:created>
  <dcterms:modified xsi:type="dcterms:W3CDTF">2019-02-25T12:23:21Z</dcterms:modified>
  <cp:category/>
  <cp:contentStatus/>
</cp:coreProperties>
</file>